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FOTURMICH\31.01.2025\"/>
    </mc:Choice>
  </mc:AlternateContent>
  <xr:revisionPtr revIDLastSave="0" documentId="13_ncr:1_{400A0539-46B6-4EC9-A009-8E7346E165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X3" i="1" l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0" i="1"/>
  <c r="X9" i="1"/>
  <c r="X8" i="1"/>
  <c r="X7" i="1"/>
  <c r="X6" i="1"/>
  <c r="X5" i="1"/>
  <c r="X4" i="1"/>
  <c r="X11" i="1" l="1"/>
  <c r="A5" i="7" l="1"/>
  <c r="A5" i="6"/>
  <c r="A6" i="6" s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7" i="6"/>
  <c r="A21" i="7" l="1"/>
  <c r="A22" i="7"/>
  <c r="A8" i="6"/>
  <c r="A24" i="7" l="1"/>
  <c r="A9" i="6"/>
  <c r="A25" i="7" l="1"/>
  <c r="A10" i="6"/>
  <c r="A26" i="7" l="1"/>
  <c r="A11" i="6"/>
  <c r="A27" i="7" l="1"/>
  <c r="A12" i="6"/>
  <c r="A28" i="7" l="1"/>
  <c r="A13" i="6"/>
  <c r="A14" i="6" l="1"/>
  <c r="A15" i="6" l="1"/>
  <c r="A16" i="6" l="1"/>
  <c r="A17" i="6" l="1"/>
  <c r="A18" i="6" l="1"/>
  <c r="A19" i="6" l="1"/>
  <c r="A20" i="6" l="1"/>
  <c r="A21" i="6" l="1"/>
  <c r="A22" i="6" l="1"/>
  <c r="A23" i="6" l="1"/>
  <c r="A24" i="6" l="1"/>
  <c r="A25" i="6" l="1"/>
  <c r="A26" i="6" l="1"/>
  <c r="A27" i="6" l="1"/>
  <c r="A28" i="6" l="1"/>
</calcChain>
</file>

<file path=xl/sharedStrings.xml><?xml version="1.0" encoding="utf-8"?>
<sst xmlns="http://schemas.openxmlformats.org/spreadsheetml/2006/main" count="675" uniqueCount="167">
  <si>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</si>
  <si>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</si>
  <si>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</si>
  <si>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</si>
  <si>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</si>
  <si>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</si>
  <si>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</si>
  <si>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</si>
  <si>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</si>
  <si>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</si>
  <si>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</si>
  <si>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</si>
  <si>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</si>
  <si>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</si>
  <si>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</si>
  <si>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</si>
  <si>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</si>
  <si>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</si>
  <si>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</si>
  <si>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</si>
  <si>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</si>
  <si>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</si>
  <si>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</si>
  <si>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</si>
  <si>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</si>
  <si>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</si>
  <si>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</si>
  <si>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</si>
  <si>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</si>
  <si>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</si>
  <si>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</si>
  <si>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</si>
  <si>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</si>
  <si>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</si>
  <si>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</si>
  <si>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</si>
  <si>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</si>
  <si>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</si>
  <si>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</si>
  <si>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</si>
  <si>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</si>
  <si>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</si>
  <si>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</si>
  <si>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</si>
  <si>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</si>
  <si>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</si>
  <si>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</si>
  <si>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</si>
  <si>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</si>
  <si>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</si>
  <si>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</si>
  <si>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</si>
  <si>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</si>
  <si>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</si>
  <si>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</si>
  <si>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</si>
  <si>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</si>
  <si>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</si>
  <si>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</si>
  <si>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</si>
  <si>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</si>
  <si>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</si>
  <si>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</si>
  <si>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</si>
  <si>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</si>
  <si>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</si>
  <si>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</si>
  <si>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DIRECTORA</t>
  </si>
  <si>
    <t>DIRECCION GENERAL</t>
  </si>
  <si>
    <t>EDITH BERENICE</t>
  </si>
  <si>
    <t xml:space="preserve">MACIAS </t>
  </si>
  <si>
    <t>MORA</t>
  </si>
  <si>
    <t>Mexico</t>
  </si>
  <si>
    <t>Michoacan</t>
  </si>
  <si>
    <t>Morelia</t>
  </si>
  <si>
    <t xml:space="preserve">Viáticos Nacionales para servidores </t>
  </si>
  <si>
    <t>SUBDIRECCIÓN DE ADMINISTRACIÓN  Y PROMOCIÓN TURÍSTICA</t>
  </si>
  <si>
    <t>sin nota aclaratoria</t>
  </si>
  <si>
    <t>Ciudad Hidalgo</t>
  </si>
  <si>
    <t>Ixtlán de los Hervores</t>
  </si>
  <si>
    <t>E1302</t>
  </si>
  <si>
    <t>ADMINISTRADORA</t>
  </si>
  <si>
    <t xml:space="preserve">RAMIRO </t>
  </si>
  <si>
    <t>RAMIREZ</t>
  </si>
  <si>
    <t>ABARCA</t>
  </si>
  <si>
    <t>ARACELI</t>
  </si>
  <si>
    <t xml:space="preserve">GARCIA </t>
  </si>
  <si>
    <t>CORREA</t>
  </si>
  <si>
    <t>SUBDIRECTORA DE ADMINISTRACIÓN Y PROMOCION TURISTICA</t>
  </si>
  <si>
    <t>SUBDIRECTORA</t>
  </si>
  <si>
    <t xml:space="preserve">SUBDIRECCION </t>
  </si>
  <si>
    <t>ILEANA</t>
  </si>
  <si>
    <t>VAZQUEZ</t>
  </si>
  <si>
    <t>BETANZOS</t>
  </si>
  <si>
    <t>Ciudad Hidalgo, Mich</t>
  </si>
  <si>
    <t>Asistir al Campamento Turistico Rancho Viejo los Azufres, Cd. De Hidalgo Mich.</t>
  </si>
  <si>
    <t>OFICIAL DE INTENDENCIA</t>
  </si>
  <si>
    <t>Tangancicuaro Mich.</t>
  </si>
  <si>
    <t xml:space="preserve">ASUSENA </t>
  </si>
  <si>
    <t>CONTRERAS</t>
  </si>
  <si>
    <t>BERMUDEZ</t>
  </si>
  <si>
    <t>Tasladdarse al Municipio de Tangancicuaro Michoacán, para resolver el desarrollo local mediante la mejora de infraestructura.</t>
  </si>
  <si>
    <t>JOHANNA</t>
  </si>
  <si>
    <t>CHAVARRÍA</t>
  </si>
  <si>
    <t>TOVAR</t>
  </si>
  <si>
    <t>Asistir a oficinas centrales de FORTURMICH, en la Ciudad de Morelia Michoacán.</t>
  </si>
  <si>
    <t xml:space="preserve">Asistir al centro turistico Geiser de Ixtlan de los Hervores, Michoacán </t>
  </si>
  <si>
    <t xml:space="preserve">JEFE DEPARTAMENTO DE OPERACIÓN "B" </t>
  </si>
  <si>
    <t>JEFE DEPARTAMENTO DE OPERACIÓN Ä</t>
  </si>
  <si>
    <t xml:space="preserve">JACQUELINE </t>
  </si>
  <si>
    <t>TREJO</t>
  </si>
  <si>
    <t>VALERIO</t>
  </si>
  <si>
    <t>CARLOS HERNÁN</t>
  </si>
  <si>
    <t>GUTIÉRREZ</t>
  </si>
  <si>
    <t>PÉREZ</t>
  </si>
  <si>
    <t>23/12/22024</t>
  </si>
  <si>
    <t>https://so.secoem.michoacan.gob.mx/wp-content/uploads/2025/01/Scan_0003.pdf</t>
  </si>
  <si>
    <t>https://so.secoem.michoacan.gob.mx/wp-content/uploads/2025/01/Scan_0001.pdf</t>
  </si>
  <si>
    <t>https://so.secoem.michoacan.gob.mx/wp-content/uploads/2025/01/Scan_0001-1.pdf</t>
  </si>
  <si>
    <t>https://so.secoem.michoacan.gob.mx/wp-content/uploads/2025/01/Scan_0001-2.pdf</t>
  </si>
  <si>
    <t>https://so.secoem.michoacan.gob.mx/wp-content/uploads/2025/01/Scan_0001-3.pdf</t>
  </si>
  <si>
    <t>https://so.secoem.michoacan.gob.mx/wp-content/uploads/2025/01/Scan_0002.pdf</t>
  </si>
  <si>
    <t>https://so.secoem.michoacan.gob.mx/wp-content/uploads/2025/01/Scan_0001-4.pdf</t>
  </si>
  <si>
    <t>https://so.secoem.michoacan.gob.mx/wp-content/uploads/2025/01/Scan_0001-5.pdf</t>
  </si>
  <si>
    <t>https://so.secoem.michoacan.gob.mx/wp-content/uploads/2025/01/Scan_0001-6.pdf</t>
  </si>
  <si>
    <t>https://so.secoem.michoacan.gob.mx/wp-content/uploads/2025/01/Scan_0001-7.pdf</t>
  </si>
  <si>
    <t>https://so.secoem.michoacan.gob.mx/wp-content/uploads/2025/01/Scan_0001-8.pdf</t>
  </si>
  <si>
    <t>https://so.secoem.michoacan.gob.mx/wp-content/uploads/2025/01/Scan_0001-9.pdf</t>
  </si>
  <si>
    <t>https://so.secoem.michoacan.gob.mx/wp-content/uploads/2025/01/SCAN0589.pdf</t>
  </si>
  <si>
    <t>https://so.secoem.michoacan.gob.mx/wp-content/uploads/2025/01/SCAN0590.pdf</t>
  </si>
  <si>
    <t>https://so.secoem.michoacan.gob.mx/wp-content/uploads/2025/01/SCAN0591-1.pdf</t>
  </si>
  <si>
    <t>https://so.secoem.michoacan.gob.mx/wp-content/uploads/2025/01/SCAN0592.pdf</t>
  </si>
  <si>
    <t>https://so.secoem.michoacan.gob.mx/wp-content/uploads/2025/01/SCAN0593.pdf</t>
  </si>
  <si>
    <t>https://so.secoem.michoacan.gob.mx/wp-content/uploads/2025/01/SCAN0594.pdf</t>
  </si>
  <si>
    <t>https://so.secoem.michoacan.gob.mx/wp-content/uploads/2025/01/SCAN0595.pdf</t>
  </si>
  <si>
    <t>https://so.secoem.michoacan.gob.mx/wp-content/uploads/2025/01/SCAN0596.pdf</t>
  </si>
  <si>
    <t>https://so.secoem.michoacan.gob.mx/wp-content/uploads/2025/01/Scan_0001-10.pdf</t>
  </si>
  <si>
    <t>https://so.secoem.michoacan.gob.mx/wp-content/uploads/2025/01/Scan_0001-11.pdf</t>
  </si>
  <si>
    <t>https://so.secoem.michoacan.gob.mx/wp-content/uploads/2025/01/Scan_0001-12.pdf</t>
  </si>
  <si>
    <t>https://so.secoem.michoacan.gob.mx/wp-content/uploads/2025/01/Scan_0001-13.pdf</t>
  </si>
  <si>
    <t>https://so.secoem.michoacan.gob.mx/wp-content/uploads/2025/01/Scan_0001-14.pdf</t>
  </si>
  <si>
    <t>https://so.secoem.michoacan.gob.mx/wp-content/uploads/2025/01/Scan_0001-15.pdf</t>
  </si>
  <si>
    <t>https://so.secoem.michoacan.gob.mx/wp-content/uploads/2025/01/Scan_0001-16.pdf</t>
  </si>
  <si>
    <t>https://so.secoem.michoacan.gob.mx/wp-content/uploads/2025/01/Scan_0001-17.pdf</t>
  </si>
  <si>
    <t>https://so.secoem.michoacan.gob.mx/wp-content/uploads/2025/01/Scan_0001-18.pdf</t>
  </si>
  <si>
    <t>https://so.secoem.michoacan.gob.mx/wp-content/uploads/2025/01/Scan_0001-19.pdf</t>
  </si>
  <si>
    <t>https://so.secoem.michoacan.gob.mx/wp-content/uploads/2025/01/Scan_0001-20.pdf</t>
  </si>
  <si>
    <t>https://so.secoem.michoacan.gob.mx/wp-content/uploads/2025/01/Scan_0001-21.pdf</t>
  </si>
  <si>
    <t>https://so.secoem.michoacan.gob.mx/wp-content/uploads/2025/01/Scan_0001-22.pdf</t>
  </si>
  <si>
    <t>https://so.secoem.michoacan.gob.mx/wp-content/uploads/2025/01/Scan_0001-23.pdf</t>
  </si>
  <si>
    <t>https://so.secoem.michoacan.gob.mx/wp-content/uploads/2025/01/Scan_0001-24.pdf</t>
  </si>
  <si>
    <t>https://so.secoem.michoacan.gob.mx/wp-content/uploads/2025/01/Scan_0001-25.pdf</t>
  </si>
  <si>
    <t>https://so.secoem.michoacan.gob.mx/wp-content/uploads/2025/01/Scan_0001-26.pdf</t>
  </si>
  <si>
    <t>https://so.secoem.michoacan.gob.mx/wp-content/uploads/2025/01/Scan_0001-27.pdf</t>
  </si>
  <si>
    <t>https://so.secoem.michoacan.gob.mx/wp-content/uploads/2025/01/Scan_0001-28.pdf</t>
  </si>
  <si>
    <t>https://so.secoem.michoacan.gob.mx/wp-content/uploads/2025/01/Scan_0001-29.pdf</t>
  </si>
  <si>
    <t>https://so.secoem.michoacan.gob.mx/wp-content/uploads/2025/01/Scan_0001-31.pdf</t>
  </si>
  <si>
    <t>https://so.secoem.michoacan.gob.mx/wp-content/uploads/2025/01/Scan_0001-32.pdf</t>
  </si>
  <si>
    <t>https://so.secoem.michoacan.gob.mx/wp-content/uploads/2025/01/Scan_0001-33.pdf</t>
  </si>
  <si>
    <t>https://so.secoem.michoacan.gob.mx/wp-content/uploads/2025/01/Scan_0001-34.pdf</t>
  </si>
  <si>
    <t>https://so.secoem.michoacan.gob.mx/wp-content/uploads/2025/01/Scan_0001-35.pdf</t>
  </si>
  <si>
    <t>https://so.secoem.michoacan.gob.mx/wp-content/uploads/2025/01/Scan_0001-36.pdf</t>
  </si>
  <si>
    <t>https://so.secoem.michoacan.gob.mx/wp-content/uploads/2025/01/Scan_0001-37.pdf</t>
  </si>
  <si>
    <t>https://so.secoem.michoacan.gob.mx/wp-content/uploads/2025/01/Scan_0001-38.pdf</t>
  </si>
  <si>
    <t>https://so.secoem.michoacan.gob.mx/wp-content/uploads/2025/01/Scan_0001-39.pdf</t>
  </si>
  <si>
    <t>https://so.secoem.michoacan.gob.mx/wp-content/uploads/2025/01/Scan_0001-40.pdf</t>
  </si>
  <si>
    <t>https://so.secoem.michoacan.gob.mx/wp-content/uploads/2025/01/FOMENTO-TURISTICO-DE-MICHOACAN.pdf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</si>
</sst>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4" fillId="4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horizontal="right" vertical="center"/>
    </xf>
    <xf numFmtId="43" fontId="0" fillId="0" borderId="1" xfId="2" applyFont="1" applyBorder="1" applyAlignment="1">
      <alignment horizontal="center" vertical="center"/>
    </xf>
    <xf numFmtId="43" fontId="0" fillId="4" borderId="1" xfId="2" applyFon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esktop/POR%20IMPRIMIR/Transparencia/2023/4to%20TRIMESTRE%202023/Formatos/9_Gastos-por-concepto-de-viatic_FOTURMICH_4trim23_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Scan_0001-29.pdf" TargetMode="External"/><Relationship Id="rId13" Type="http://schemas.openxmlformats.org/officeDocument/2006/relationships/hyperlink" Target="https://so.secoem.michoacan.gob.mx/wp-content/uploads/2025/01/Scan_0001-39.pdf" TargetMode="External"/><Relationship Id="rId18" Type="http://schemas.openxmlformats.org/officeDocument/2006/relationships/hyperlink" Target="https://so.secoem.michoacan.gob.mx/wp-content/uploads/2025/01/SCAN059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Scan_0001-10.pdf" TargetMode="External"/><Relationship Id="rId21" Type="http://schemas.openxmlformats.org/officeDocument/2006/relationships/hyperlink" Target="https://so.secoem.michoacan.gob.mx/wp-content/uploads/2025/01/Scan_0001-25.pdf" TargetMode="External"/><Relationship Id="rId7" Type="http://schemas.openxmlformats.org/officeDocument/2006/relationships/hyperlink" Target="https://so.secoem.michoacan.gob.mx/wp-content/uploads/2025/01/Scan_0001-28.pdf" TargetMode="External"/><Relationship Id="rId12" Type="http://schemas.openxmlformats.org/officeDocument/2006/relationships/hyperlink" Target="https://so.secoem.michoacan.gob.mx/wp-content/uploads/2025/01/Scan_0001-37.pdf" TargetMode="External"/><Relationship Id="rId17" Type="http://schemas.openxmlformats.org/officeDocument/2006/relationships/hyperlink" Target="https://so.secoem.michoacan.gob.mx/wp-content/uploads/2025/01/Scan_0001-6.pdf" TargetMode="External"/><Relationship Id="rId25" Type="http://schemas.openxmlformats.org/officeDocument/2006/relationships/hyperlink" Target="https://so.secoem.michoacan.gob.mx/wp-content/uploads/2025/01/Scan_0001.pdf" TargetMode="External"/><Relationship Id="rId2" Type="http://schemas.openxmlformats.org/officeDocument/2006/relationships/hyperlink" Target="https://so.secoem.michoacan.gob.mx/wp-content/uploads/2025/01/SCAN0595.pdf" TargetMode="External"/><Relationship Id="rId16" Type="http://schemas.openxmlformats.org/officeDocument/2006/relationships/hyperlink" Target="https://so.secoem.michoacan.gob.mx/wp-content/uploads/2025/01/Scan_0001-5.pdf" TargetMode="External"/><Relationship Id="rId20" Type="http://schemas.openxmlformats.org/officeDocument/2006/relationships/hyperlink" Target="https://so.secoem.michoacan.gob.mx/wp-content/uploads/2025/01/Scan_0001-23.pdf" TargetMode="External"/><Relationship Id="rId1" Type="http://schemas.openxmlformats.org/officeDocument/2006/relationships/hyperlink" Target="https://so.secoem.michoacan.gob.mx/wp-content/uploads/2025/01/Scan_0003.pdf" TargetMode="External"/><Relationship Id="rId6" Type="http://schemas.openxmlformats.org/officeDocument/2006/relationships/hyperlink" Target="https://so.secoem.michoacan.gob.mx/wp-content/uploads/2025/01/Scan_0001-26.pdf" TargetMode="External"/><Relationship Id="rId11" Type="http://schemas.openxmlformats.org/officeDocument/2006/relationships/hyperlink" Target="https://so.secoem.michoacan.gob.mx/wp-content/uploads/2025/01/Scan_0001-35.pdf" TargetMode="External"/><Relationship Id="rId24" Type="http://schemas.openxmlformats.org/officeDocument/2006/relationships/hyperlink" Target="https://so.secoem.michoacan.gob.mx/wp-content/uploads/2025/01/Scan_0001-34.pdf" TargetMode="External"/><Relationship Id="rId5" Type="http://schemas.openxmlformats.org/officeDocument/2006/relationships/hyperlink" Target="https://so.secoem.michoacan.gob.mx/wp-content/uploads/2025/01/Scan_0001-24.pdf" TargetMode="External"/><Relationship Id="rId15" Type="http://schemas.openxmlformats.org/officeDocument/2006/relationships/hyperlink" Target="https://so.secoem.michoacan.gob.mx/wp-content/uploads/2025/01/Scan_0002.pdf" TargetMode="External"/><Relationship Id="rId23" Type="http://schemas.openxmlformats.org/officeDocument/2006/relationships/hyperlink" Target="https://so.secoem.michoacan.gob.mx/wp-content/uploads/2025/01/Scan_0001-32.pdf" TargetMode="External"/><Relationship Id="rId10" Type="http://schemas.openxmlformats.org/officeDocument/2006/relationships/hyperlink" Target="https://so.secoem.michoacan.gob.mx/wp-content/uploads/2025/01/Scan_0001-33.pdf" TargetMode="External"/><Relationship Id="rId19" Type="http://schemas.openxmlformats.org/officeDocument/2006/relationships/hyperlink" Target="https://so.secoem.michoacan.gob.mx/wp-content/uploads/2025/01/Scan_0001-13.pdf" TargetMode="External"/><Relationship Id="rId4" Type="http://schemas.openxmlformats.org/officeDocument/2006/relationships/hyperlink" Target="https://so.secoem.michoacan.gob.mx/wp-content/uploads/2025/01/Scan_0001-22.pdf" TargetMode="External"/><Relationship Id="rId9" Type="http://schemas.openxmlformats.org/officeDocument/2006/relationships/hyperlink" Target="https://so.secoem.michoacan.gob.mx/wp-content/uploads/2025/01/Scan_0001-31.pdf" TargetMode="External"/><Relationship Id="rId14" Type="http://schemas.openxmlformats.org/officeDocument/2006/relationships/hyperlink" Target="https://so.secoem.michoacan.gob.mx/wp-content/uploads/2025/01/Scan_0001.pdf" TargetMode="External"/><Relationship Id="rId22" Type="http://schemas.openxmlformats.org/officeDocument/2006/relationships/hyperlink" Target="https://so.secoem.michoacan.gob.mx/wp-content/uploads/2025/01/Scan_0001-27.pdf" TargetMode="External"/><Relationship Id="rId27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Scan_0001-27.pdf" TargetMode="External"/><Relationship Id="rId3" Type="http://schemas.openxmlformats.org/officeDocument/2006/relationships/hyperlink" Target="https://so.secoem.michoacan.gob.mx/wp-content/uploads/2025/01/Scan_0001-5.pdf" TargetMode="External"/><Relationship Id="rId7" Type="http://schemas.openxmlformats.org/officeDocument/2006/relationships/hyperlink" Target="https://so.secoem.michoacan.gob.mx/wp-content/uploads/2025/01/Scan_0001-25.pdf" TargetMode="External"/><Relationship Id="rId2" Type="http://schemas.openxmlformats.org/officeDocument/2006/relationships/hyperlink" Target="https://so.secoem.michoacan.gob.mx/wp-content/uploads/2025/01/Scan_0002.pdf" TargetMode="External"/><Relationship Id="rId1" Type="http://schemas.openxmlformats.org/officeDocument/2006/relationships/hyperlink" Target="https://so.secoem.michoacan.gob.mx/wp-content/uploads/2025/01/Scan_0001.pdf" TargetMode="External"/><Relationship Id="rId6" Type="http://schemas.openxmlformats.org/officeDocument/2006/relationships/hyperlink" Target="https://so.secoem.michoacan.gob.mx/wp-content/uploads/2025/01/Scan_0001-23.pdf" TargetMode="External"/><Relationship Id="rId11" Type="http://schemas.openxmlformats.org/officeDocument/2006/relationships/hyperlink" Target="https://so.secoem.michoacan.gob.mx/wp-content/uploads/2025/01/Scan_0001.pdf" TargetMode="External"/><Relationship Id="rId5" Type="http://schemas.openxmlformats.org/officeDocument/2006/relationships/hyperlink" Target="https://so.secoem.michoacan.gob.mx/wp-content/uploads/2025/01/Scan_0001-13.pdf" TargetMode="External"/><Relationship Id="rId10" Type="http://schemas.openxmlformats.org/officeDocument/2006/relationships/hyperlink" Target="https://so.secoem.michoacan.gob.mx/wp-content/uploads/2025/01/Scan_0001-34.pdf" TargetMode="External"/><Relationship Id="rId4" Type="http://schemas.openxmlformats.org/officeDocument/2006/relationships/hyperlink" Target="https://so.secoem.michoacan.gob.mx/wp-content/uploads/2025/01/SCAN0594.pdf" TargetMode="External"/><Relationship Id="rId9" Type="http://schemas.openxmlformats.org/officeDocument/2006/relationships/hyperlink" Target="https://so.secoem.michoacan.gob.mx/wp-content/uploads/2025/01/Scan_0001-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AG1" zoomScaleNormal="100" workbookViewId="0">
      <selection activeCell="AE2" sqref="AE2"/>
    </sheetView>
  </sheetViews>
  <sheetFormatPr baseColWidth="10" defaultColWidth="8.85546875" defaultRowHeight="15" x14ac:dyDescent="0.2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85.85546875" bestFit="1" customWidth="1"/>
    <col min="5" max="5" width="21" style="13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customWidth="1"/>
    <col min="12" max="12" width="58.140625" customWidth="1"/>
    <col min="13" max="13" width="21.5703125" customWidth="1"/>
    <col min="14" max="14" width="32.85546875" style="5" bestFit="1" customWidth="1"/>
    <col min="15" max="15" width="20.7109375" customWidth="1"/>
    <col min="16" max="16" width="53.28515625" customWidth="1"/>
    <col min="17" max="17" width="39.71093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3" width="33.28515625" customWidth="1"/>
    <col min="24" max="24" width="26.42578125" style="5" customWidth="1"/>
    <col min="25" max="25" width="33.85546875" bestFit="1" customWidth="1"/>
    <col min="26" max="26" width="35.42578125" customWidth="1"/>
    <col min="27" max="27" width="46" customWidth="1"/>
    <col min="28" max="28" width="49" customWidth="1"/>
    <col min="29" max="29" width="60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16.140625" customWidth="1"/>
  </cols>
  <sheetData>
    <row r="1" spans="1:36" ht="30.75" customHeight="1" x14ac:dyDescent="0.25">
      <c r="A1" s="25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26.2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20</v>
      </c>
      <c r="Q2" s="2" t="s">
        <v>21</v>
      </c>
      <c r="R2" s="2" t="s">
        <v>22</v>
      </c>
      <c r="S2" s="2" t="s">
        <v>23</v>
      </c>
      <c r="T2" s="2" t="s">
        <v>24</v>
      </c>
      <c r="U2" s="2" t="s">
        <v>25</v>
      </c>
      <c r="V2" s="2" t="s">
        <v>26</v>
      </c>
      <c r="W2" s="2" t="s">
        <v>27</v>
      </c>
      <c r="X2" s="2" t="s">
        <v>28</v>
      </c>
      <c r="Y2" s="2" t="s">
        <v>29</v>
      </c>
      <c r="Z2" s="2" t="s">
        <v>30</v>
      </c>
      <c r="AA2" s="2" t="s">
        <v>31</v>
      </c>
      <c r="AB2" s="2" t="s">
        <v>32</v>
      </c>
      <c r="AC2" s="2" t="s">
        <v>33</v>
      </c>
      <c r="AD2" s="2" t="s">
        <v>34</v>
      </c>
      <c r="AE2" s="2" t="s">
        <v>35</v>
      </c>
      <c r="AF2" s="2" t="s">
        <v>36</v>
      </c>
      <c r="AG2" s="2" t="s">
        <v>37</v>
      </c>
      <c r="AH2" s="2" t="s">
        <v>38</v>
      </c>
      <c r="AI2" s="2" t="s">
        <v>39</v>
      </c>
      <c r="AJ2" s="2" t="s">
        <v>40</v>
      </c>
    </row>
    <row r="3" spans="1:36" ht="60" x14ac:dyDescent="0.25">
      <c r="A3" s="7">
        <v>2024</v>
      </c>
      <c r="B3" s="14">
        <v>45566</v>
      </c>
      <c r="C3" s="14">
        <v>45657</v>
      </c>
      <c r="D3" s="7" t="s">
        <v>41</v>
      </c>
      <c r="E3" s="8">
        <v>1622</v>
      </c>
      <c r="F3" s="3" t="s">
        <v>67</v>
      </c>
      <c r="G3" s="3" t="s">
        <v>67</v>
      </c>
      <c r="H3" s="3" t="s">
        <v>68</v>
      </c>
      <c r="I3" s="3" t="s">
        <v>69</v>
      </c>
      <c r="J3" s="4" t="s">
        <v>70</v>
      </c>
      <c r="K3" s="4" t="s">
        <v>71</v>
      </c>
      <c r="L3" s="4" t="s">
        <v>53</v>
      </c>
      <c r="M3" s="4" t="s">
        <v>54</v>
      </c>
      <c r="N3" s="17" t="s">
        <v>95</v>
      </c>
      <c r="O3" s="16" t="s">
        <v>56</v>
      </c>
      <c r="P3" s="4">
        <v>0</v>
      </c>
      <c r="Q3" s="4">
        <v>0</v>
      </c>
      <c r="R3" s="4" t="s">
        <v>72</v>
      </c>
      <c r="S3" s="4" t="s">
        <v>73</v>
      </c>
      <c r="T3" s="4" t="s">
        <v>74</v>
      </c>
      <c r="U3" s="16" t="s">
        <v>72</v>
      </c>
      <c r="V3" s="16" t="s">
        <v>73</v>
      </c>
      <c r="W3" s="6" t="s">
        <v>78</v>
      </c>
      <c r="X3" s="3" t="str">
        <f t="shared" ref="X3:X10" si="0">+N3</f>
        <v>Asistir al Campamento Turistico Rancho Viejo los Azufres, Cd. De Hidalgo Mich.</v>
      </c>
      <c r="Y3" s="15">
        <v>45564</v>
      </c>
      <c r="Z3" s="15">
        <v>45564</v>
      </c>
      <c r="AA3" s="4">
        <v>1</v>
      </c>
      <c r="AB3" s="21">
        <v>2449</v>
      </c>
      <c r="AC3" s="4">
        <v>0</v>
      </c>
      <c r="AD3" s="15">
        <v>45569</v>
      </c>
      <c r="AE3" s="12" t="s">
        <v>116</v>
      </c>
      <c r="AF3" s="10" t="s">
        <v>117</v>
      </c>
      <c r="AG3" s="10" t="s">
        <v>117</v>
      </c>
      <c r="AH3" s="6" t="s">
        <v>76</v>
      </c>
      <c r="AI3" s="15">
        <v>45657</v>
      </c>
      <c r="AJ3" s="6" t="s">
        <v>77</v>
      </c>
    </row>
    <row r="4" spans="1:36" ht="75" x14ac:dyDescent="0.25">
      <c r="A4" s="7">
        <v>2024</v>
      </c>
      <c r="B4" s="14">
        <v>45566</v>
      </c>
      <c r="C4" s="14">
        <v>45657</v>
      </c>
      <c r="D4" s="7" t="s">
        <v>41</v>
      </c>
      <c r="E4" s="8">
        <v>1622</v>
      </c>
      <c r="F4" s="3" t="s">
        <v>67</v>
      </c>
      <c r="G4" s="3" t="s">
        <v>67</v>
      </c>
      <c r="H4" s="3" t="s">
        <v>68</v>
      </c>
      <c r="I4" s="3" t="s">
        <v>69</v>
      </c>
      <c r="J4" s="4" t="s">
        <v>70</v>
      </c>
      <c r="K4" s="4" t="s">
        <v>71</v>
      </c>
      <c r="L4" s="4" t="s">
        <v>53</v>
      </c>
      <c r="M4" s="4" t="s">
        <v>54</v>
      </c>
      <c r="N4" s="9" t="s">
        <v>101</v>
      </c>
      <c r="O4" s="4" t="s">
        <v>56</v>
      </c>
      <c r="P4" s="4">
        <v>0</v>
      </c>
      <c r="Q4" s="4">
        <v>0</v>
      </c>
      <c r="R4" s="4" t="s">
        <v>72</v>
      </c>
      <c r="S4" s="6" t="s">
        <v>73</v>
      </c>
      <c r="T4" s="6" t="s">
        <v>74</v>
      </c>
      <c r="U4" s="6" t="s">
        <v>72</v>
      </c>
      <c r="V4" s="6" t="s">
        <v>73</v>
      </c>
      <c r="W4" s="6" t="s">
        <v>97</v>
      </c>
      <c r="X4" s="3" t="str">
        <f>N4</f>
        <v>Tasladdarse al Municipio de Tangancicuaro Michoacán, para resolver el desarrollo local mediante la mejora de infraestructura.</v>
      </c>
      <c r="Y4" s="15">
        <v>45568</v>
      </c>
      <c r="Z4" s="15">
        <v>45568</v>
      </c>
      <c r="AA4" s="4">
        <v>2</v>
      </c>
      <c r="AB4" s="21">
        <v>1650</v>
      </c>
      <c r="AC4" s="4">
        <v>0</v>
      </c>
      <c r="AD4" s="15">
        <v>45569</v>
      </c>
      <c r="AE4" s="12" t="s">
        <v>118</v>
      </c>
      <c r="AF4" s="10" t="s">
        <v>119</v>
      </c>
      <c r="AG4" s="10" t="s">
        <v>119</v>
      </c>
      <c r="AH4" s="6" t="s">
        <v>76</v>
      </c>
      <c r="AI4" s="15">
        <v>45657</v>
      </c>
      <c r="AJ4" s="6" t="s">
        <v>77</v>
      </c>
    </row>
    <row r="5" spans="1:36" ht="60" x14ac:dyDescent="0.25">
      <c r="A5" s="7">
        <v>2024</v>
      </c>
      <c r="B5" s="14">
        <v>45566</v>
      </c>
      <c r="C5" s="14">
        <v>45657</v>
      </c>
      <c r="D5" s="7" t="s">
        <v>42</v>
      </c>
      <c r="E5" s="4">
        <v>1622</v>
      </c>
      <c r="F5" s="4" t="s">
        <v>108</v>
      </c>
      <c r="G5" s="4" t="s">
        <v>108</v>
      </c>
      <c r="H5" s="4" t="s">
        <v>108</v>
      </c>
      <c r="I5" s="3" t="s">
        <v>82</v>
      </c>
      <c r="J5" s="4" t="s">
        <v>83</v>
      </c>
      <c r="K5" s="4" t="s">
        <v>84</v>
      </c>
      <c r="L5" s="4" t="s">
        <v>52</v>
      </c>
      <c r="M5" s="4" t="s">
        <v>54</v>
      </c>
      <c r="N5" s="17" t="s">
        <v>95</v>
      </c>
      <c r="O5" s="4" t="s">
        <v>56</v>
      </c>
      <c r="P5" s="4">
        <v>0</v>
      </c>
      <c r="Q5" s="4">
        <v>0</v>
      </c>
      <c r="R5" s="4" t="s">
        <v>72</v>
      </c>
      <c r="S5" s="4" t="s">
        <v>73</v>
      </c>
      <c r="T5" s="4" t="s">
        <v>74</v>
      </c>
      <c r="U5" s="4" t="s">
        <v>72</v>
      </c>
      <c r="V5" s="4" t="s">
        <v>73</v>
      </c>
      <c r="W5" s="6" t="s">
        <v>78</v>
      </c>
      <c r="X5" s="3" t="str">
        <f t="shared" si="0"/>
        <v>Asistir al Campamento Turistico Rancho Viejo los Azufres, Cd. De Hidalgo Mich.</v>
      </c>
      <c r="Y5" s="15">
        <v>45569</v>
      </c>
      <c r="Z5" s="15">
        <v>45569</v>
      </c>
      <c r="AA5" s="4">
        <v>3</v>
      </c>
      <c r="AB5" s="21">
        <v>1490</v>
      </c>
      <c r="AC5" s="4">
        <v>0</v>
      </c>
      <c r="AD5" s="15">
        <v>45572</v>
      </c>
      <c r="AE5" s="12" t="s">
        <v>120</v>
      </c>
      <c r="AF5" s="10" t="s">
        <v>121</v>
      </c>
      <c r="AG5" s="10" t="s">
        <v>121</v>
      </c>
      <c r="AH5" s="6" t="s">
        <v>76</v>
      </c>
      <c r="AI5" s="15">
        <v>45657</v>
      </c>
      <c r="AJ5" s="6" t="s">
        <v>77</v>
      </c>
    </row>
    <row r="6" spans="1:36" ht="65.25" customHeight="1" x14ac:dyDescent="0.25">
      <c r="A6" s="7">
        <v>2024</v>
      </c>
      <c r="B6" s="14">
        <v>45566</v>
      </c>
      <c r="C6" s="14">
        <v>45657</v>
      </c>
      <c r="D6" s="7" t="s">
        <v>42</v>
      </c>
      <c r="E6" s="4">
        <v>1622</v>
      </c>
      <c r="F6" s="4" t="s">
        <v>108</v>
      </c>
      <c r="G6" s="4" t="s">
        <v>108</v>
      </c>
      <c r="H6" s="4" t="s">
        <v>108</v>
      </c>
      <c r="I6" s="3" t="s">
        <v>82</v>
      </c>
      <c r="J6" s="4" t="s">
        <v>83</v>
      </c>
      <c r="K6" s="4" t="s">
        <v>84</v>
      </c>
      <c r="L6" s="4" t="s">
        <v>52</v>
      </c>
      <c r="M6" s="4" t="s">
        <v>54</v>
      </c>
      <c r="N6" s="17" t="s">
        <v>95</v>
      </c>
      <c r="O6" s="4" t="s">
        <v>56</v>
      </c>
      <c r="P6" s="4">
        <v>0</v>
      </c>
      <c r="Q6" s="4">
        <v>0</v>
      </c>
      <c r="R6" s="4" t="s">
        <v>72</v>
      </c>
      <c r="S6" s="4" t="s">
        <v>73</v>
      </c>
      <c r="T6" s="4" t="s">
        <v>74</v>
      </c>
      <c r="U6" s="4" t="s">
        <v>72</v>
      </c>
      <c r="V6" s="4" t="s">
        <v>73</v>
      </c>
      <c r="W6" s="6" t="s">
        <v>78</v>
      </c>
      <c r="X6" s="3" t="str">
        <f t="shared" si="0"/>
        <v>Asistir al Campamento Turistico Rancho Viejo los Azufres, Cd. De Hidalgo Mich.</v>
      </c>
      <c r="Y6" s="15">
        <v>45575</v>
      </c>
      <c r="Z6" s="15">
        <v>45575</v>
      </c>
      <c r="AA6" s="4">
        <v>4</v>
      </c>
      <c r="AB6" s="21">
        <v>1574</v>
      </c>
      <c r="AC6" s="4">
        <v>0</v>
      </c>
      <c r="AD6" s="15">
        <v>45575</v>
      </c>
      <c r="AE6" s="12" t="s">
        <v>122</v>
      </c>
      <c r="AF6" s="10" t="s">
        <v>123</v>
      </c>
      <c r="AG6" s="10" t="s">
        <v>123</v>
      </c>
      <c r="AH6" s="6" t="s">
        <v>76</v>
      </c>
      <c r="AI6" s="15">
        <v>45657</v>
      </c>
      <c r="AJ6" s="6" t="s">
        <v>77</v>
      </c>
    </row>
    <row r="7" spans="1:36" ht="60" x14ac:dyDescent="0.25">
      <c r="A7" s="7">
        <v>2024</v>
      </c>
      <c r="B7" s="14">
        <v>45566</v>
      </c>
      <c r="C7" s="14">
        <v>45657</v>
      </c>
      <c r="D7" s="7" t="s">
        <v>42</v>
      </c>
      <c r="E7" s="4">
        <v>1622</v>
      </c>
      <c r="F7" s="4" t="s">
        <v>108</v>
      </c>
      <c r="G7" s="4" t="s">
        <v>108</v>
      </c>
      <c r="H7" s="4" t="s">
        <v>108</v>
      </c>
      <c r="I7" s="3" t="s">
        <v>82</v>
      </c>
      <c r="J7" s="4" t="s">
        <v>83</v>
      </c>
      <c r="K7" s="4" t="s">
        <v>84</v>
      </c>
      <c r="L7" s="4" t="s">
        <v>52</v>
      </c>
      <c r="M7" s="4" t="s">
        <v>54</v>
      </c>
      <c r="N7" s="17" t="s">
        <v>95</v>
      </c>
      <c r="O7" s="4" t="s">
        <v>56</v>
      </c>
      <c r="P7" s="4">
        <v>0</v>
      </c>
      <c r="Q7" s="4">
        <v>0</v>
      </c>
      <c r="R7" s="4" t="s">
        <v>72</v>
      </c>
      <c r="S7" s="4" t="s">
        <v>73</v>
      </c>
      <c r="T7" s="4" t="s">
        <v>74</v>
      </c>
      <c r="U7" s="4" t="s">
        <v>72</v>
      </c>
      <c r="V7" s="4" t="s">
        <v>73</v>
      </c>
      <c r="W7" s="6" t="s">
        <v>78</v>
      </c>
      <c r="X7" s="3" t="str">
        <f t="shared" si="0"/>
        <v>Asistir al Campamento Turistico Rancho Viejo los Azufres, Cd. De Hidalgo Mich.</v>
      </c>
      <c r="Y7" s="15">
        <v>45589</v>
      </c>
      <c r="Z7" s="15">
        <v>45589</v>
      </c>
      <c r="AA7" s="4">
        <v>5</v>
      </c>
      <c r="AB7" s="22">
        <v>1290</v>
      </c>
      <c r="AC7" s="4">
        <v>0</v>
      </c>
      <c r="AD7" s="15">
        <v>45588</v>
      </c>
      <c r="AE7" s="12" t="s">
        <v>124</v>
      </c>
      <c r="AF7" s="10" t="s">
        <v>125</v>
      </c>
      <c r="AG7" s="10" t="s">
        <v>125</v>
      </c>
      <c r="AH7" s="6" t="s">
        <v>76</v>
      </c>
      <c r="AI7" s="15">
        <v>45657</v>
      </c>
      <c r="AJ7" s="6" t="s">
        <v>77</v>
      </c>
    </row>
    <row r="8" spans="1:36" ht="60" x14ac:dyDescent="0.25">
      <c r="A8" s="7">
        <v>2024</v>
      </c>
      <c r="B8" s="14">
        <v>45566</v>
      </c>
      <c r="C8" s="14">
        <v>45657</v>
      </c>
      <c r="D8" s="7" t="s">
        <v>42</v>
      </c>
      <c r="E8" s="4">
        <v>1622</v>
      </c>
      <c r="F8" s="4" t="s">
        <v>108</v>
      </c>
      <c r="G8" s="4" t="s">
        <v>108</v>
      </c>
      <c r="H8" s="4" t="s">
        <v>108</v>
      </c>
      <c r="I8" s="3" t="s">
        <v>82</v>
      </c>
      <c r="J8" s="4" t="s">
        <v>83</v>
      </c>
      <c r="K8" s="4" t="s">
        <v>84</v>
      </c>
      <c r="L8" s="4" t="s">
        <v>52</v>
      </c>
      <c r="M8" s="4" t="s">
        <v>54</v>
      </c>
      <c r="N8" s="17" t="s">
        <v>95</v>
      </c>
      <c r="O8" s="4" t="s">
        <v>56</v>
      </c>
      <c r="P8" s="4">
        <v>0</v>
      </c>
      <c r="Q8" s="4">
        <v>0</v>
      </c>
      <c r="R8" s="4" t="s">
        <v>72</v>
      </c>
      <c r="S8" s="4" t="s">
        <v>73</v>
      </c>
      <c r="T8" s="4" t="s">
        <v>74</v>
      </c>
      <c r="U8" s="4" t="s">
        <v>72</v>
      </c>
      <c r="V8" s="4" t="s">
        <v>73</v>
      </c>
      <c r="W8" s="6" t="s">
        <v>78</v>
      </c>
      <c r="X8" s="3" t="str">
        <f t="shared" si="0"/>
        <v>Asistir al Campamento Turistico Rancho Viejo los Azufres, Cd. De Hidalgo Mich.</v>
      </c>
      <c r="Y8" s="15">
        <v>45594</v>
      </c>
      <c r="Z8" s="15">
        <v>45595</v>
      </c>
      <c r="AA8" s="4">
        <v>6</v>
      </c>
      <c r="AB8" s="21">
        <v>2080</v>
      </c>
      <c r="AC8" s="4">
        <v>0</v>
      </c>
      <c r="AD8" s="15">
        <v>45596</v>
      </c>
      <c r="AE8" s="12" t="s">
        <v>126</v>
      </c>
      <c r="AF8" s="10" t="s">
        <v>127</v>
      </c>
      <c r="AG8" s="10" t="s">
        <v>127</v>
      </c>
      <c r="AH8" s="6" t="s">
        <v>76</v>
      </c>
      <c r="AI8" s="15">
        <v>45657</v>
      </c>
      <c r="AJ8" s="6" t="s">
        <v>77</v>
      </c>
    </row>
    <row r="9" spans="1:36" ht="60" x14ac:dyDescent="0.25">
      <c r="A9" s="7">
        <v>2024</v>
      </c>
      <c r="B9" s="14">
        <v>45566</v>
      </c>
      <c r="C9" s="14">
        <v>45657</v>
      </c>
      <c r="D9" s="11" t="s">
        <v>43</v>
      </c>
      <c r="E9" s="4" t="s">
        <v>80</v>
      </c>
      <c r="F9" s="3" t="s">
        <v>81</v>
      </c>
      <c r="G9" s="3" t="s">
        <v>81</v>
      </c>
      <c r="H9" s="3" t="s">
        <v>68</v>
      </c>
      <c r="I9" s="3" t="s">
        <v>98</v>
      </c>
      <c r="J9" s="4" t="s">
        <v>99</v>
      </c>
      <c r="K9" s="4" t="s">
        <v>100</v>
      </c>
      <c r="L9" s="4" t="s">
        <v>53</v>
      </c>
      <c r="M9" s="4" t="s">
        <v>54</v>
      </c>
      <c r="N9" s="9" t="s">
        <v>95</v>
      </c>
      <c r="O9" s="4" t="s">
        <v>56</v>
      </c>
      <c r="P9" s="4">
        <v>0</v>
      </c>
      <c r="Q9" s="4">
        <v>0</v>
      </c>
      <c r="R9" s="4" t="s">
        <v>72</v>
      </c>
      <c r="S9" s="4" t="s">
        <v>73</v>
      </c>
      <c r="T9" s="4" t="s">
        <v>74</v>
      </c>
      <c r="U9" s="4" t="s">
        <v>72</v>
      </c>
      <c r="V9" s="4" t="s">
        <v>73</v>
      </c>
      <c r="W9" s="6" t="s">
        <v>78</v>
      </c>
      <c r="X9" s="3" t="str">
        <f t="shared" si="0"/>
        <v>Asistir al Campamento Turistico Rancho Viejo los Azufres, Cd. De Hidalgo Mich.</v>
      </c>
      <c r="Y9" s="15">
        <v>45604</v>
      </c>
      <c r="Z9" s="15">
        <v>45604</v>
      </c>
      <c r="AA9" s="4">
        <v>7</v>
      </c>
      <c r="AB9" s="21">
        <v>640</v>
      </c>
      <c r="AC9" s="4">
        <v>0</v>
      </c>
      <c r="AD9" s="15">
        <v>45609</v>
      </c>
      <c r="AE9" s="12" t="s">
        <v>128</v>
      </c>
      <c r="AF9" s="10" t="s">
        <v>129</v>
      </c>
      <c r="AG9" s="10" t="s">
        <v>129</v>
      </c>
      <c r="AH9" s="6" t="s">
        <v>76</v>
      </c>
      <c r="AI9" s="15">
        <v>45657</v>
      </c>
      <c r="AJ9" s="6" t="s">
        <v>77</v>
      </c>
    </row>
    <row r="10" spans="1:36" ht="60" x14ac:dyDescent="0.25">
      <c r="A10" s="7">
        <v>2024</v>
      </c>
      <c r="B10" s="14">
        <v>45566</v>
      </c>
      <c r="C10" s="14">
        <v>45657</v>
      </c>
      <c r="D10" s="11" t="s">
        <v>43</v>
      </c>
      <c r="E10" s="4" t="s">
        <v>80</v>
      </c>
      <c r="F10" s="3" t="s">
        <v>81</v>
      </c>
      <c r="G10" s="3" t="s">
        <v>81</v>
      </c>
      <c r="H10" s="3" t="s">
        <v>68</v>
      </c>
      <c r="I10" s="3" t="s">
        <v>102</v>
      </c>
      <c r="J10" s="4" t="s">
        <v>103</v>
      </c>
      <c r="K10" s="4" t="s">
        <v>104</v>
      </c>
      <c r="L10" s="4" t="s">
        <v>53</v>
      </c>
      <c r="M10" s="4" t="s">
        <v>54</v>
      </c>
      <c r="N10" s="9" t="s">
        <v>95</v>
      </c>
      <c r="O10" s="4" t="s">
        <v>56</v>
      </c>
      <c r="P10" s="4">
        <v>0</v>
      </c>
      <c r="Q10" s="4">
        <v>0</v>
      </c>
      <c r="R10" s="4" t="s">
        <v>72</v>
      </c>
      <c r="S10" s="4" t="s">
        <v>73</v>
      </c>
      <c r="T10" s="4" t="s">
        <v>74</v>
      </c>
      <c r="U10" s="4" t="s">
        <v>72</v>
      </c>
      <c r="V10" s="4" t="s">
        <v>73</v>
      </c>
      <c r="W10" s="6" t="s">
        <v>78</v>
      </c>
      <c r="X10" s="3" t="str">
        <f t="shared" si="0"/>
        <v>Asistir al Campamento Turistico Rancho Viejo los Azufres, Cd. De Hidalgo Mich.</v>
      </c>
      <c r="Y10" s="15">
        <v>45604</v>
      </c>
      <c r="Z10" s="15">
        <v>45604</v>
      </c>
      <c r="AA10" s="4">
        <v>8</v>
      </c>
      <c r="AB10" s="22">
        <v>640</v>
      </c>
      <c r="AC10" s="4">
        <v>0</v>
      </c>
      <c r="AD10" s="15">
        <v>45607</v>
      </c>
      <c r="AE10" s="12" t="s">
        <v>130</v>
      </c>
      <c r="AF10" s="10" t="s">
        <v>131</v>
      </c>
      <c r="AG10" s="10" t="s">
        <v>131</v>
      </c>
      <c r="AH10" s="6" t="s">
        <v>76</v>
      </c>
      <c r="AI10" s="15">
        <v>45657</v>
      </c>
      <c r="AJ10" s="6" t="s">
        <v>77</v>
      </c>
    </row>
    <row r="11" spans="1:36" ht="60" x14ac:dyDescent="0.25">
      <c r="A11" s="7">
        <v>2024</v>
      </c>
      <c r="B11" s="14">
        <v>45566</v>
      </c>
      <c r="C11" s="14">
        <v>45657</v>
      </c>
      <c r="D11" s="7" t="s">
        <v>41</v>
      </c>
      <c r="E11" s="8">
        <v>1622</v>
      </c>
      <c r="F11" s="3" t="s">
        <v>67</v>
      </c>
      <c r="G11" s="3" t="s">
        <v>67</v>
      </c>
      <c r="H11" s="3" t="s">
        <v>68</v>
      </c>
      <c r="I11" s="3" t="s">
        <v>69</v>
      </c>
      <c r="J11" s="4" t="s">
        <v>70</v>
      </c>
      <c r="K11" s="4" t="s">
        <v>71</v>
      </c>
      <c r="L11" s="4" t="s">
        <v>53</v>
      </c>
      <c r="M11" s="4" t="s">
        <v>54</v>
      </c>
      <c r="N11" s="9" t="s">
        <v>95</v>
      </c>
      <c r="O11" s="4" t="s">
        <v>56</v>
      </c>
      <c r="P11" s="4">
        <v>0</v>
      </c>
      <c r="Q11" s="4">
        <v>0</v>
      </c>
      <c r="R11" s="4" t="s">
        <v>72</v>
      </c>
      <c r="S11" s="6" t="s">
        <v>73</v>
      </c>
      <c r="T11" s="6" t="s">
        <v>74</v>
      </c>
      <c r="U11" s="6" t="s">
        <v>72</v>
      </c>
      <c r="V11" s="6" t="s">
        <v>73</v>
      </c>
      <c r="W11" s="6" t="s">
        <v>94</v>
      </c>
      <c r="X11" s="3" t="str">
        <f t="shared" ref="X11" si="1">+N11</f>
        <v>Asistir al Campamento Turistico Rancho Viejo los Azufres, Cd. De Hidalgo Mich.</v>
      </c>
      <c r="Y11" s="15">
        <v>45604</v>
      </c>
      <c r="Z11" s="15">
        <v>45604</v>
      </c>
      <c r="AA11" s="4">
        <v>9</v>
      </c>
      <c r="AB11" s="22">
        <v>2418</v>
      </c>
      <c r="AC11" s="4">
        <v>0</v>
      </c>
      <c r="AD11" s="15">
        <v>45607</v>
      </c>
      <c r="AE11" s="12" t="s">
        <v>132</v>
      </c>
      <c r="AF11" s="10" t="s">
        <v>133</v>
      </c>
      <c r="AG11" s="10" t="s">
        <v>133</v>
      </c>
      <c r="AH11" s="6" t="s">
        <v>76</v>
      </c>
      <c r="AI11" s="15">
        <v>45657</v>
      </c>
      <c r="AJ11" s="6" t="s">
        <v>77</v>
      </c>
    </row>
    <row r="12" spans="1:36" ht="60" x14ac:dyDescent="0.25">
      <c r="A12" s="11">
        <v>2024</v>
      </c>
      <c r="B12" s="14">
        <v>45566</v>
      </c>
      <c r="C12" s="14">
        <v>45657</v>
      </c>
      <c r="D12" s="7" t="s">
        <v>42</v>
      </c>
      <c r="E12" s="4">
        <v>1622</v>
      </c>
      <c r="F12" s="4" t="s">
        <v>108</v>
      </c>
      <c r="G12" s="4" t="s">
        <v>108</v>
      </c>
      <c r="H12" s="4" t="s">
        <v>108</v>
      </c>
      <c r="I12" s="3" t="s">
        <v>82</v>
      </c>
      <c r="J12" s="4" t="s">
        <v>83</v>
      </c>
      <c r="K12" s="4" t="s">
        <v>84</v>
      </c>
      <c r="L12" s="4" t="s">
        <v>52</v>
      </c>
      <c r="M12" s="4" t="s">
        <v>54</v>
      </c>
      <c r="N12" s="17" t="s">
        <v>95</v>
      </c>
      <c r="O12" s="4" t="s">
        <v>56</v>
      </c>
      <c r="P12" s="4">
        <v>0</v>
      </c>
      <c r="Q12" s="4">
        <v>0</v>
      </c>
      <c r="R12" s="4" t="s">
        <v>72</v>
      </c>
      <c r="S12" s="4" t="s">
        <v>73</v>
      </c>
      <c r="T12" s="4" t="s">
        <v>74</v>
      </c>
      <c r="U12" s="4" t="s">
        <v>72</v>
      </c>
      <c r="V12" s="4" t="s">
        <v>73</v>
      </c>
      <c r="W12" s="6" t="s">
        <v>78</v>
      </c>
      <c r="X12" s="3" t="str">
        <f>+N12</f>
        <v>Asistir al Campamento Turistico Rancho Viejo los Azufres, Cd. De Hidalgo Mich.</v>
      </c>
      <c r="Y12" s="15">
        <v>45604</v>
      </c>
      <c r="Z12" s="15">
        <v>45604</v>
      </c>
      <c r="AA12" s="4">
        <v>10</v>
      </c>
      <c r="AB12" s="21">
        <v>1390</v>
      </c>
      <c r="AC12" s="4">
        <v>0</v>
      </c>
      <c r="AD12" s="15">
        <v>45607</v>
      </c>
      <c r="AE12" s="12" t="s">
        <v>134</v>
      </c>
      <c r="AF12" s="10" t="s">
        <v>135</v>
      </c>
      <c r="AG12" s="10" t="s">
        <v>135</v>
      </c>
      <c r="AH12" s="6" t="s">
        <v>76</v>
      </c>
      <c r="AI12" s="15">
        <v>45657</v>
      </c>
      <c r="AJ12" s="6" t="s">
        <v>77</v>
      </c>
    </row>
    <row r="13" spans="1:36" ht="60" x14ac:dyDescent="0.25">
      <c r="A13" s="7">
        <v>2024</v>
      </c>
      <c r="B13" s="14">
        <v>45566</v>
      </c>
      <c r="C13" s="14">
        <v>45657</v>
      </c>
      <c r="D13" s="7" t="s">
        <v>42</v>
      </c>
      <c r="E13" s="4">
        <v>1622</v>
      </c>
      <c r="F13" s="4" t="s">
        <v>108</v>
      </c>
      <c r="G13" s="4" t="s">
        <v>108</v>
      </c>
      <c r="H13" s="4" t="s">
        <v>108</v>
      </c>
      <c r="I13" s="3" t="s">
        <v>82</v>
      </c>
      <c r="J13" s="4" t="s">
        <v>83</v>
      </c>
      <c r="K13" s="4" t="s">
        <v>84</v>
      </c>
      <c r="L13" s="4" t="s">
        <v>52</v>
      </c>
      <c r="M13" s="4" t="s">
        <v>54</v>
      </c>
      <c r="N13" s="17" t="s">
        <v>95</v>
      </c>
      <c r="O13" s="4" t="s">
        <v>56</v>
      </c>
      <c r="P13" s="4">
        <v>0</v>
      </c>
      <c r="Q13" s="4">
        <v>0</v>
      </c>
      <c r="R13" s="4" t="s">
        <v>72</v>
      </c>
      <c r="S13" s="4" t="s">
        <v>73</v>
      </c>
      <c r="T13" s="4" t="s">
        <v>74</v>
      </c>
      <c r="U13" s="4" t="s">
        <v>72</v>
      </c>
      <c r="V13" s="4" t="s">
        <v>73</v>
      </c>
      <c r="W13" s="6" t="s">
        <v>78</v>
      </c>
      <c r="X13" s="3" t="str">
        <f>+N13</f>
        <v>Asistir al Campamento Turistico Rancho Viejo los Azufres, Cd. De Hidalgo Mich.</v>
      </c>
      <c r="Y13" s="15">
        <v>45580</v>
      </c>
      <c r="Z13" s="15">
        <v>45580</v>
      </c>
      <c r="AA13" s="4">
        <v>11</v>
      </c>
      <c r="AB13" s="21">
        <v>790</v>
      </c>
      <c r="AC13" s="4">
        <v>0</v>
      </c>
      <c r="AD13" s="15">
        <v>45618</v>
      </c>
      <c r="AE13" s="12" t="s">
        <v>136</v>
      </c>
      <c r="AF13" s="10" t="s">
        <v>137</v>
      </c>
      <c r="AG13" s="10" t="s">
        <v>137</v>
      </c>
      <c r="AH13" s="6" t="s">
        <v>76</v>
      </c>
      <c r="AI13" s="15">
        <v>45657</v>
      </c>
      <c r="AJ13" s="6" t="s">
        <v>77</v>
      </c>
    </row>
    <row r="14" spans="1:36" ht="45" customHeight="1" x14ac:dyDescent="0.25">
      <c r="A14" s="7">
        <v>2024</v>
      </c>
      <c r="B14" s="14">
        <v>45566</v>
      </c>
      <c r="C14" s="14">
        <v>45657</v>
      </c>
      <c r="D14" s="7" t="s">
        <v>41</v>
      </c>
      <c r="E14" s="8">
        <v>1622</v>
      </c>
      <c r="F14" s="3" t="s">
        <v>88</v>
      </c>
      <c r="G14" s="3" t="s">
        <v>89</v>
      </c>
      <c r="H14" s="3" t="s">
        <v>90</v>
      </c>
      <c r="I14" s="3" t="s">
        <v>91</v>
      </c>
      <c r="J14" s="4" t="s">
        <v>92</v>
      </c>
      <c r="K14" s="4" t="s">
        <v>93</v>
      </c>
      <c r="L14" s="4" t="s">
        <v>53</v>
      </c>
      <c r="M14" s="4" t="s">
        <v>54</v>
      </c>
      <c r="N14" s="9" t="s">
        <v>106</v>
      </c>
      <c r="O14" s="4" t="s">
        <v>56</v>
      </c>
      <c r="P14" s="4">
        <v>0</v>
      </c>
      <c r="Q14" s="4">
        <v>0</v>
      </c>
      <c r="R14" s="4" t="s">
        <v>72</v>
      </c>
      <c r="S14" s="6" t="s">
        <v>73</v>
      </c>
      <c r="T14" s="6" t="s">
        <v>74</v>
      </c>
      <c r="U14" s="6" t="s">
        <v>72</v>
      </c>
      <c r="V14" s="6" t="s">
        <v>73</v>
      </c>
      <c r="W14" s="6" t="s">
        <v>79</v>
      </c>
      <c r="X14" s="3" t="str">
        <f t="shared" ref="X14:X15" si="2">+N14</f>
        <v xml:space="preserve">Asistir al centro turistico Geiser de Ixtlan de los Hervores, Michoacán </v>
      </c>
      <c r="Y14" s="15">
        <v>45617</v>
      </c>
      <c r="Z14" s="15">
        <v>45617</v>
      </c>
      <c r="AA14" s="4">
        <v>12</v>
      </c>
      <c r="AB14" s="21">
        <v>2232.66</v>
      </c>
      <c r="AC14" s="4">
        <v>0</v>
      </c>
      <c r="AD14" s="15">
        <v>45618</v>
      </c>
      <c r="AE14" s="12" t="s">
        <v>138</v>
      </c>
      <c r="AF14" s="10" t="s">
        <v>139</v>
      </c>
      <c r="AG14" s="10" t="s">
        <v>139</v>
      </c>
      <c r="AH14" s="6" t="s">
        <v>76</v>
      </c>
      <c r="AI14" s="15">
        <v>45657</v>
      </c>
      <c r="AJ14" s="6" t="s">
        <v>77</v>
      </c>
    </row>
    <row r="15" spans="1:36" ht="60" x14ac:dyDescent="0.25">
      <c r="A15" s="7">
        <v>2024</v>
      </c>
      <c r="B15" s="14">
        <v>45566</v>
      </c>
      <c r="C15" s="14">
        <v>45657</v>
      </c>
      <c r="D15" s="11" t="s">
        <v>43</v>
      </c>
      <c r="E15" s="4" t="s">
        <v>80</v>
      </c>
      <c r="F15" s="3" t="s">
        <v>81</v>
      </c>
      <c r="G15" s="3" t="s">
        <v>81</v>
      </c>
      <c r="H15" s="3" t="s">
        <v>68</v>
      </c>
      <c r="I15" s="3" t="s">
        <v>85</v>
      </c>
      <c r="J15" s="4" t="s">
        <v>86</v>
      </c>
      <c r="K15" s="4" t="s">
        <v>87</v>
      </c>
      <c r="L15" s="4" t="s">
        <v>53</v>
      </c>
      <c r="M15" s="4" t="s">
        <v>54</v>
      </c>
      <c r="N15" s="9" t="s">
        <v>105</v>
      </c>
      <c r="O15" s="4" t="s">
        <v>56</v>
      </c>
      <c r="P15" s="4">
        <v>0</v>
      </c>
      <c r="Q15" s="4">
        <v>0</v>
      </c>
      <c r="R15" s="4" t="s">
        <v>72</v>
      </c>
      <c r="S15" s="6" t="s">
        <v>73</v>
      </c>
      <c r="T15" s="6" t="s">
        <v>78</v>
      </c>
      <c r="U15" s="6" t="s">
        <v>72</v>
      </c>
      <c r="V15" s="6" t="s">
        <v>73</v>
      </c>
      <c r="W15" s="6" t="s">
        <v>74</v>
      </c>
      <c r="X15" s="3" t="str">
        <f t="shared" si="2"/>
        <v>Asistir a oficinas centrales de FORTURMICH, en la Ciudad de Morelia Michoacán.</v>
      </c>
      <c r="Y15" s="15">
        <v>45617</v>
      </c>
      <c r="Z15" s="15">
        <v>45617</v>
      </c>
      <c r="AA15" s="4">
        <v>13</v>
      </c>
      <c r="AB15" s="21">
        <v>1640</v>
      </c>
      <c r="AC15" s="4">
        <v>0</v>
      </c>
      <c r="AD15" s="15">
        <v>45618</v>
      </c>
      <c r="AE15" s="12" t="s">
        <v>140</v>
      </c>
      <c r="AF15" s="10" t="s">
        <v>141</v>
      </c>
      <c r="AG15" s="10" t="s">
        <v>141</v>
      </c>
      <c r="AH15" s="6" t="s">
        <v>76</v>
      </c>
      <c r="AI15" s="15">
        <v>45657</v>
      </c>
      <c r="AJ15" s="6" t="s">
        <v>77</v>
      </c>
    </row>
    <row r="16" spans="1:36" ht="60" x14ac:dyDescent="0.25">
      <c r="A16" s="7">
        <v>2024</v>
      </c>
      <c r="B16" s="14">
        <v>45566</v>
      </c>
      <c r="C16" s="14">
        <v>45657</v>
      </c>
      <c r="D16" s="7" t="s">
        <v>41</v>
      </c>
      <c r="E16" s="8">
        <v>1622</v>
      </c>
      <c r="F16" s="3" t="s">
        <v>88</v>
      </c>
      <c r="G16" s="3" t="s">
        <v>89</v>
      </c>
      <c r="H16" s="3" t="s">
        <v>90</v>
      </c>
      <c r="I16" s="3" t="s">
        <v>91</v>
      </c>
      <c r="J16" s="4" t="s">
        <v>92</v>
      </c>
      <c r="K16" s="4" t="s">
        <v>93</v>
      </c>
      <c r="L16" s="4" t="s">
        <v>53</v>
      </c>
      <c r="M16" s="4" t="s">
        <v>54</v>
      </c>
      <c r="N16" s="17" t="s">
        <v>95</v>
      </c>
      <c r="O16" s="4" t="s">
        <v>56</v>
      </c>
      <c r="P16" s="4">
        <v>0</v>
      </c>
      <c r="Q16" s="4">
        <v>0</v>
      </c>
      <c r="R16" s="4" t="s">
        <v>72</v>
      </c>
      <c r="S16" s="6" t="s">
        <v>73</v>
      </c>
      <c r="T16" s="6" t="s">
        <v>74</v>
      </c>
      <c r="U16" s="6" t="s">
        <v>72</v>
      </c>
      <c r="V16" s="6" t="s">
        <v>73</v>
      </c>
      <c r="W16" s="6" t="s">
        <v>79</v>
      </c>
      <c r="X16" s="3" t="str">
        <f t="shared" ref="X16" si="3">+N16</f>
        <v>Asistir al Campamento Turistico Rancho Viejo los Azufres, Cd. De Hidalgo Mich.</v>
      </c>
      <c r="Y16" s="15">
        <v>45611</v>
      </c>
      <c r="Z16" s="15">
        <v>45611</v>
      </c>
      <c r="AA16" s="4">
        <v>14</v>
      </c>
      <c r="AB16" s="21">
        <v>790</v>
      </c>
      <c r="AC16" s="4">
        <v>0</v>
      </c>
      <c r="AD16" s="15">
        <v>45615</v>
      </c>
      <c r="AE16" s="12" t="s">
        <v>142</v>
      </c>
      <c r="AF16" s="10" t="s">
        <v>143</v>
      </c>
      <c r="AG16" s="10" t="s">
        <v>143</v>
      </c>
      <c r="AH16" s="6" t="s">
        <v>76</v>
      </c>
      <c r="AI16" s="15">
        <v>45657</v>
      </c>
      <c r="AJ16" s="6" t="s">
        <v>77</v>
      </c>
    </row>
    <row r="17" spans="1:37" ht="44.25" customHeight="1" x14ac:dyDescent="0.25">
      <c r="A17" s="7">
        <v>2024</v>
      </c>
      <c r="B17" s="14">
        <v>45566</v>
      </c>
      <c r="C17" s="14">
        <v>45657</v>
      </c>
      <c r="D17" s="11" t="s">
        <v>43</v>
      </c>
      <c r="E17" s="4" t="s">
        <v>80</v>
      </c>
      <c r="F17" s="3" t="s">
        <v>81</v>
      </c>
      <c r="G17" s="3" t="s">
        <v>81</v>
      </c>
      <c r="H17" s="3" t="s">
        <v>68</v>
      </c>
      <c r="I17" s="3" t="s">
        <v>98</v>
      </c>
      <c r="J17" s="4" t="s">
        <v>99</v>
      </c>
      <c r="K17" s="4" t="s">
        <v>100</v>
      </c>
      <c r="L17" s="4" t="s">
        <v>53</v>
      </c>
      <c r="M17" s="4" t="s">
        <v>54</v>
      </c>
      <c r="N17" s="9" t="s">
        <v>106</v>
      </c>
      <c r="O17" s="4" t="s">
        <v>56</v>
      </c>
      <c r="P17" s="4">
        <v>0</v>
      </c>
      <c r="Q17" s="4">
        <v>0</v>
      </c>
      <c r="R17" s="4" t="s">
        <v>72</v>
      </c>
      <c r="S17" s="4" t="s">
        <v>73</v>
      </c>
      <c r="T17" s="4" t="s">
        <v>74</v>
      </c>
      <c r="U17" s="4" t="s">
        <v>72</v>
      </c>
      <c r="V17" s="4" t="s">
        <v>73</v>
      </c>
      <c r="W17" s="6" t="s">
        <v>78</v>
      </c>
      <c r="X17" s="3" t="str">
        <f>+N17</f>
        <v xml:space="preserve">Asistir al centro turistico Geiser de Ixtlan de los Hervores, Michoacán </v>
      </c>
      <c r="Y17" s="15">
        <v>45617</v>
      </c>
      <c r="Z17" s="15">
        <v>45617</v>
      </c>
      <c r="AA17" s="4">
        <v>15</v>
      </c>
      <c r="AB17" s="21">
        <v>460</v>
      </c>
      <c r="AC17" s="4">
        <v>0</v>
      </c>
      <c r="AD17" s="15">
        <v>45618</v>
      </c>
      <c r="AE17" s="12" t="s">
        <v>144</v>
      </c>
      <c r="AF17" s="10" t="s">
        <v>145</v>
      </c>
      <c r="AG17" s="10" t="s">
        <v>145</v>
      </c>
      <c r="AH17" s="6" t="s">
        <v>76</v>
      </c>
      <c r="AI17" s="15">
        <v>45657</v>
      </c>
      <c r="AJ17" s="6" t="s">
        <v>77</v>
      </c>
    </row>
    <row r="18" spans="1:37" ht="45" x14ac:dyDescent="0.25">
      <c r="A18" s="7">
        <v>2024</v>
      </c>
      <c r="B18" s="14">
        <v>45566</v>
      </c>
      <c r="C18" s="14">
        <v>45657</v>
      </c>
      <c r="D18" s="7" t="s">
        <v>42</v>
      </c>
      <c r="E18" s="4">
        <v>1622</v>
      </c>
      <c r="F18" s="4" t="s">
        <v>107</v>
      </c>
      <c r="G18" s="4" t="s">
        <v>107</v>
      </c>
      <c r="H18" s="4" t="s">
        <v>107</v>
      </c>
      <c r="I18" s="3" t="s">
        <v>109</v>
      </c>
      <c r="J18" s="4" t="s">
        <v>110</v>
      </c>
      <c r="K18" s="4" t="s">
        <v>111</v>
      </c>
      <c r="L18" s="4" t="s">
        <v>53</v>
      </c>
      <c r="M18" s="4" t="s">
        <v>54</v>
      </c>
      <c r="N18" s="9" t="s">
        <v>106</v>
      </c>
      <c r="O18" s="4" t="s">
        <v>56</v>
      </c>
      <c r="P18" s="4">
        <v>0</v>
      </c>
      <c r="Q18" s="4">
        <v>0</v>
      </c>
      <c r="R18" s="4" t="s">
        <v>72</v>
      </c>
      <c r="S18" s="4" t="s">
        <v>73</v>
      </c>
      <c r="T18" s="4" t="s">
        <v>74</v>
      </c>
      <c r="U18" s="4" t="s">
        <v>72</v>
      </c>
      <c r="V18" s="4" t="s">
        <v>73</v>
      </c>
      <c r="W18" s="6" t="s">
        <v>78</v>
      </c>
      <c r="X18" s="3" t="str">
        <f>+N18</f>
        <v xml:space="preserve">Asistir al centro turistico Geiser de Ixtlan de los Hervores, Michoacán </v>
      </c>
      <c r="Y18" s="15">
        <v>45617</v>
      </c>
      <c r="Z18" s="15">
        <v>45617</v>
      </c>
      <c r="AA18" s="4">
        <v>16</v>
      </c>
      <c r="AB18" s="21">
        <v>600</v>
      </c>
      <c r="AC18" s="4">
        <v>0</v>
      </c>
      <c r="AD18" s="15">
        <v>45618</v>
      </c>
      <c r="AE18" s="12" t="s">
        <v>146</v>
      </c>
      <c r="AF18" s="10" t="s">
        <v>147</v>
      </c>
      <c r="AG18" s="10" t="s">
        <v>147</v>
      </c>
      <c r="AH18" s="6" t="s">
        <v>76</v>
      </c>
      <c r="AI18" s="15">
        <v>45657</v>
      </c>
      <c r="AJ18" s="6" t="s">
        <v>77</v>
      </c>
    </row>
    <row r="19" spans="1:37" ht="60" x14ac:dyDescent="0.25">
      <c r="A19" s="7">
        <v>2024</v>
      </c>
      <c r="B19" s="14">
        <v>45566</v>
      </c>
      <c r="C19" s="14">
        <v>45657</v>
      </c>
      <c r="D19" s="11" t="s">
        <v>43</v>
      </c>
      <c r="E19" s="4">
        <v>1302</v>
      </c>
      <c r="F19" s="3" t="s">
        <v>96</v>
      </c>
      <c r="G19" s="3" t="s">
        <v>96</v>
      </c>
      <c r="H19" s="3" t="s">
        <v>90</v>
      </c>
      <c r="I19" s="3" t="s">
        <v>112</v>
      </c>
      <c r="J19" s="4" t="s">
        <v>113</v>
      </c>
      <c r="K19" s="4" t="s">
        <v>114</v>
      </c>
      <c r="L19" s="4" t="s">
        <v>52</v>
      </c>
      <c r="M19" s="4" t="s">
        <v>54</v>
      </c>
      <c r="N19" s="9" t="s">
        <v>105</v>
      </c>
      <c r="O19" s="4" t="s">
        <v>56</v>
      </c>
      <c r="P19" s="4">
        <v>0</v>
      </c>
      <c r="Q19" s="4">
        <v>0</v>
      </c>
      <c r="R19" s="4" t="s">
        <v>72</v>
      </c>
      <c r="S19" s="6" t="s">
        <v>73</v>
      </c>
      <c r="T19" s="6" t="s">
        <v>78</v>
      </c>
      <c r="U19" s="6" t="s">
        <v>72</v>
      </c>
      <c r="V19" s="6" t="s">
        <v>73</v>
      </c>
      <c r="W19" s="6" t="s">
        <v>74</v>
      </c>
      <c r="X19" s="3" t="str">
        <f t="shared" ref="X19" si="4">+N19</f>
        <v>Asistir a oficinas centrales de FORTURMICH, en la Ciudad de Morelia Michoacán.</v>
      </c>
      <c r="Y19" s="15">
        <v>45602</v>
      </c>
      <c r="Z19" s="15">
        <v>45602</v>
      </c>
      <c r="AA19" s="4">
        <v>17</v>
      </c>
      <c r="AB19" s="21">
        <v>1674.77</v>
      </c>
      <c r="AC19" s="4">
        <v>0</v>
      </c>
      <c r="AD19" s="15">
        <v>45635</v>
      </c>
      <c r="AE19" s="12" t="s">
        <v>148</v>
      </c>
      <c r="AF19" s="10" t="s">
        <v>149</v>
      </c>
      <c r="AG19" s="10" t="s">
        <v>149</v>
      </c>
      <c r="AH19" s="6" t="s">
        <v>76</v>
      </c>
      <c r="AI19" s="15">
        <v>45657</v>
      </c>
      <c r="AJ19" s="6" t="s">
        <v>77</v>
      </c>
    </row>
    <row r="20" spans="1:37" ht="60" x14ac:dyDescent="0.25">
      <c r="A20" s="7">
        <v>2024</v>
      </c>
      <c r="B20" s="14">
        <v>45566</v>
      </c>
      <c r="C20" s="14">
        <v>45657</v>
      </c>
      <c r="D20" s="7" t="s">
        <v>42</v>
      </c>
      <c r="E20" s="4">
        <v>1622</v>
      </c>
      <c r="F20" s="4" t="s">
        <v>108</v>
      </c>
      <c r="G20" s="4" t="s">
        <v>108</v>
      </c>
      <c r="H20" s="4" t="s">
        <v>108</v>
      </c>
      <c r="I20" s="3" t="s">
        <v>82</v>
      </c>
      <c r="J20" s="4" t="s">
        <v>83</v>
      </c>
      <c r="K20" s="4" t="s">
        <v>84</v>
      </c>
      <c r="L20" s="4" t="s">
        <v>52</v>
      </c>
      <c r="M20" s="4" t="s">
        <v>54</v>
      </c>
      <c r="N20" s="17" t="s">
        <v>95</v>
      </c>
      <c r="O20" s="4" t="s">
        <v>56</v>
      </c>
      <c r="P20" s="4">
        <v>0</v>
      </c>
      <c r="Q20" s="4">
        <v>0</v>
      </c>
      <c r="R20" s="4" t="s">
        <v>72</v>
      </c>
      <c r="S20" s="4" t="s">
        <v>73</v>
      </c>
      <c r="T20" s="4" t="s">
        <v>74</v>
      </c>
      <c r="U20" s="4" t="s">
        <v>72</v>
      </c>
      <c r="V20" s="4" t="s">
        <v>73</v>
      </c>
      <c r="W20" s="6" t="s">
        <v>78</v>
      </c>
      <c r="X20" s="3" t="str">
        <f t="shared" ref="X20:X26" si="5">+N20</f>
        <v>Asistir al Campamento Turistico Rancho Viejo los Azufres, Cd. De Hidalgo Mich.</v>
      </c>
      <c r="Y20" s="15">
        <v>45625</v>
      </c>
      <c r="Z20" s="15">
        <v>45625</v>
      </c>
      <c r="AA20" s="4">
        <v>18</v>
      </c>
      <c r="AB20" s="21">
        <v>1490</v>
      </c>
      <c r="AC20" s="4">
        <v>0</v>
      </c>
      <c r="AD20" s="15">
        <v>45627</v>
      </c>
      <c r="AE20" s="12" t="s">
        <v>150</v>
      </c>
      <c r="AF20" s="10" t="s">
        <v>151</v>
      </c>
      <c r="AG20" s="10" t="s">
        <v>151</v>
      </c>
      <c r="AH20" s="6" t="s">
        <v>76</v>
      </c>
      <c r="AI20" s="15">
        <v>45657</v>
      </c>
      <c r="AJ20" s="6" t="s">
        <v>77</v>
      </c>
    </row>
    <row r="21" spans="1:37" ht="60" x14ac:dyDescent="0.25">
      <c r="A21" s="7">
        <v>2024</v>
      </c>
      <c r="B21" s="14">
        <v>45566</v>
      </c>
      <c r="C21" s="14">
        <v>45657</v>
      </c>
      <c r="D21" s="7" t="s">
        <v>42</v>
      </c>
      <c r="E21" s="4">
        <v>1622</v>
      </c>
      <c r="F21" s="4" t="s">
        <v>108</v>
      </c>
      <c r="G21" s="4" t="s">
        <v>108</v>
      </c>
      <c r="H21" s="4" t="s">
        <v>108</v>
      </c>
      <c r="I21" s="3" t="s">
        <v>82</v>
      </c>
      <c r="J21" s="4" t="s">
        <v>83</v>
      </c>
      <c r="K21" s="4" t="s">
        <v>84</v>
      </c>
      <c r="L21" s="4" t="s">
        <v>52</v>
      </c>
      <c r="M21" s="4" t="s">
        <v>54</v>
      </c>
      <c r="N21" s="17" t="s">
        <v>95</v>
      </c>
      <c r="O21" s="4" t="s">
        <v>56</v>
      </c>
      <c r="P21" s="4">
        <v>0</v>
      </c>
      <c r="Q21" s="4">
        <v>0</v>
      </c>
      <c r="R21" s="4" t="s">
        <v>72</v>
      </c>
      <c r="S21" s="4" t="s">
        <v>73</v>
      </c>
      <c r="T21" s="4" t="s">
        <v>74</v>
      </c>
      <c r="U21" s="4" t="s">
        <v>72</v>
      </c>
      <c r="V21" s="4" t="s">
        <v>73</v>
      </c>
      <c r="W21" s="6" t="s">
        <v>78</v>
      </c>
      <c r="X21" s="3" t="str">
        <f t="shared" si="5"/>
        <v>Asistir al Campamento Turistico Rancho Viejo los Azufres, Cd. De Hidalgo Mich.</v>
      </c>
      <c r="Y21" s="15">
        <v>45642</v>
      </c>
      <c r="Z21" s="15">
        <v>45642</v>
      </c>
      <c r="AA21" s="4">
        <v>19</v>
      </c>
      <c r="AB21" s="21">
        <v>790</v>
      </c>
      <c r="AC21" s="4">
        <v>0</v>
      </c>
      <c r="AD21" s="15">
        <v>45643</v>
      </c>
      <c r="AE21" s="12" t="s">
        <v>152</v>
      </c>
      <c r="AF21" s="10" t="s">
        <v>153</v>
      </c>
      <c r="AG21" s="10" t="s">
        <v>153</v>
      </c>
      <c r="AH21" s="6" t="s">
        <v>76</v>
      </c>
      <c r="AI21" s="15">
        <v>45657</v>
      </c>
      <c r="AJ21" s="6" t="s">
        <v>77</v>
      </c>
    </row>
    <row r="22" spans="1:37" ht="60" x14ac:dyDescent="0.25">
      <c r="A22" s="7">
        <v>2024</v>
      </c>
      <c r="B22" s="14">
        <v>45566</v>
      </c>
      <c r="C22" s="14">
        <v>45657</v>
      </c>
      <c r="D22" s="7" t="s">
        <v>42</v>
      </c>
      <c r="E22" s="4">
        <v>1622</v>
      </c>
      <c r="F22" s="4" t="s">
        <v>108</v>
      </c>
      <c r="G22" s="4" t="s">
        <v>108</v>
      </c>
      <c r="H22" s="4" t="s">
        <v>108</v>
      </c>
      <c r="I22" s="3" t="s">
        <v>82</v>
      </c>
      <c r="J22" s="4" t="s">
        <v>83</v>
      </c>
      <c r="K22" s="4" t="s">
        <v>84</v>
      </c>
      <c r="L22" s="4" t="s">
        <v>52</v>
      </c>
      <c r="M22" s="4" t="s">
        <v>54</v>
      </c>
      <c r="N22" s="17" t="s">
        <v>95</v>
      </c>
      <c r="O22" s="4" t="s">
        <v>56</v>
      </c>
      <c r="P22" s="4">
        <v>0</v>
      </c>
      <c r="Q22" s="4">
        <v>0</v>
      </c>
      <c r="R22" s="4" t="s">
        <v>72</v>
      </c>
      <c r="S22" s="4" t="s">
        <v>73</v>
      </c>
      <c r="T22" s="4" t="s">
        <v>74</v>
      </c>
      <c r="U22" s="4" t="s">
        <v>72</v>
      </c>
      <c r="V22" s="4" t="s">
        <v>73</v>
      </c>
      <c r="W22" s="6" t="s">
        <v>78</v>
      </c>
      <c r="X22" s="3" t="str">
        <f t="shared" si="5"/>
        <v>Asistir al Campamento Turistico Rancho Viejo los Azufres, Cd. De Hidalgo Mich.</v>
      </c>
      <c r="Y22" s="15" t="s">
        <v>115</v>
      </c>
      <c r="Z22" s="15">
        <v>45649</v>
      </c>
      <c r="AA22" s="4">
        <v>20</v>
      </c>
      <c r="AB22" s="21">
        <v>1692.55</v>
      </c>
      <c r="AC22" s="4">
        <v>0</v>
      </c>
      <c r="AD22" s="15">
        <v>45656</v>
      </c>
      <c r="AE22" s="12" t="s">
        <v>154</v>
      </c>
      <c r="AF22" s="10" t="s">
        <v>166</v>
      </c>
      <c r="AG22" s="10" t="s">
        <v>155</v>
      </c>
      <c r="AH22" s="6" t="s">
        <v>76</v>
      </c>
      <c r="AI22" s="15">
        <v>45657</v>
      </c>
      <c r="AJ22" s="6" t="s">
        <v>77</v>
      </c>
    </row>
    <row r="23" spans="1:37" ht="60" x14ac:dyDescent="0.25">
      <c r="A23" s="7">
        <v>2024</v>
      </c>
      <c r="B23" s="14">
        <v>45566</v>
      </c>
      <c r="C23" s="14">
        <v>45657</v>
      </c>
      <c r="D23" s="7" t="s">
        <v>42</v>
      </c>
      <c r="E23" s="4">
        <v>1622</v>
      </c>
      <c r="F23" s="4" t="s">
        <v>108</v>
      </c>
      <c r="G23" s="4" t="s">
        <v>108</v>
      </c>
      <c r="H23" s="4" t="s">
        <v>108</v>
      </c>
      <c r="I23" s="3" t="s">
        <v>82</v>
      </c>
      <c r="J23" s="4" t="s">
        <v>83</v>
      </c>
      <c r="K23" s="4" t="s">
        <v>84</v>
      </c>
      <c r="L23" s="4" t="s">
        <v>52</v>
      </c>
      <c r="M23" s="4" t="s">
        <v>54</v>
      </c>
      <c r="N23" s="17" t="s">
        <v>95</v>
      </c>
      <c r="O23" s="4" t="s">
        <v>56</v>
      </c>
      <c r="P23" s="4">
        <v>0</v>
      </c>
      <c r="Q23" s="4">
        <v>0</v>
      </c>
      <c r="R23" s="4" t="s">
        <v>72</v>
      </c>
      <c r="S23" s="4" t="s">
        <v>73</v>
      </c>
      <c r="T23" s="4" t="s">
        <v>74</v>
      </c>
      <c r="U23" s="4" t="s">
        <v>72</v>
      </c>
      <c r="V23" s="4" t="s">
        <v>73</v>
      </c>
      <c r="W23" s="6" t="s">
        <v>78</v>
      </c>
      <c r="X23" s="3" t="str">
        <f t="shared" si="5"/>
        <v>Asistir al Campamento Turistico Rancho Viejo los Azufres, Cd. De Hidalgo Mich.</v>
      </c>
      <c r="Y23" s="15">
        <v>45657</v>
      </c>
      <c r="Z23" s="15">
        <v>45657</v>
      </c>
      <c r="AA23" s="4">
        <v>21</v>
      </c>
      <c r="AB23" s="21">
        <v>790</v>
      </c>
      <c r="AC23" s="4">
        <v>0</v>
      </c>
      <c r="AD23" s="15">
        <v>45657</v>
      </c>
      <c r="AE23" s="12" t="s">
        <v>156</v>
      </c>
      <c r="AF23" s="10" t="s">
        <v>157</v>
      </c>
      <c r="AG23" s="10" t="s">
        <v>157</v>
      </c>
      <c r="AH23" s="6" t="s">
        <v>76</v>
      </c>
      <c r="AI23" s="15">
        <v>45657</v>
      </c>
      <c r="AJ23" s="6" t="s">
        <v>77</v>
      </c>
    </row>
    <row r="24" spans="1:37" ht="60" x14ac:dyDescent="0.25">
      <c r="A24" s="4">
        <v>2024</v>
      </c>
      <c r="B24" s="14">
        <v>45566</v>
      </c>
      <c r="C24" s="14">
        <v>45657</v>
      </c>
      <c r="D24" s="7" t="s">
        <v>42</v>
      </c>
      <c r="E24" s="4">
        <v>1622</v>
      </c>
      <c r="F24" s="4" t="s">
        <v>108</v>
      </c>
      <c r="G24" s="4" t="s">
        <v>108</v>
      </c>
      <c r="H24" s="4" t="s">
        <v>108</v>
      </c>
      <c r="I24" s="3" t="s">
        <v>82</v>
      </c>
      <c r="J24" s="4" t="s">
        <v>83</v>
      </c>
      <c r="K24" s="4" t="s">
        <v>84</v>
      </c>
      <c r="L24" s="4" t="s">
        <v>52</v>
      </c>
      <c r="M24" s="4" t="s">
        <v>54</v>
      </c>
      <c r="N24" s="17" t="s">
        <v>95</v>
      </c>
      <c r="O24" s="4" t="s">
        <v>56</v>
      </c>
      <c r="P24" s="4">
        <v>0</v>
      </c>
      <c r="Q24" s="4">
        <v>0</v>
      </c>
      <c r="R24" s="4" t="s">
        <v>72</v>
      </c>
      <c r="S24" s="4" t="s">
        <v>73</v>
      </c>
      <c r="T24" s="4" t="s">
        <v>74</v>
      </c>
      <c r="U24" s="4" t="s">
        <v>72</v>
      </c>
      <c r="V24" s="4" t="s">
        <v>73</v>
      </c>
      <c r="W24" s="6" t="s">
        <v>78</v>
      </c>
      <c r="X24" s="3" t="str">
        <f t="shared" si="5"/>
        <v>Asistir al Campamento Turistico Rancho Viejo los Azufres, Cd. De Hidalgo Mich.</v>
      </c>
      <c r="Y24" s="15">
        <v>45655</v>
      </c>
      <c r="Z24" s="15">
        <v>45656</v>
      </c>
      <c r="AA24" s="4">
        <v>22</v>
      </c>
      <c r="AB24" s="21">
        <v>2480</v>
      </c>
      <c r="AC24" s="4">
        <v>0</v>
      </c>
      <c r="AD24" s="15">
        <v>45656</v>
      </c>
      <c r="AE24" s="12" t="s">
        <v>158</v>
      </c>
      <c r="AF24" s="10" t="s">
        <v>159</v>
      </c>
      <c r="AG24" s="10" t="s">
        <v>159</v>
      </c>
      <c r="AH24" s="6" t="s">
        <v>76</v>
      </c>
      <c r="AI24" s="15">
        <v>45657</v>
      </c>
      <c r="AJ24" s="6" t="s">
        <v>77</v>
      </c>
    </row>
    <row r="25" spans="1:37" ht="45" x14ac:dyDescent="0.25">
      <c r="A25" s="7">
        <v>2024</v>
      </c>
      <c r="B25" s="14">
        <v>45566</v>
      </c>
      <c r="C25" s="14">
        <v>45657</v>
      </c>
      <c r="D25" s="11" t="s">
        <v>43</v>
      </c>
      <c r="E25" s="4" t="s">
        <v>80</v>
      </c>
      <c r="F25" s="3" t="s">
        <v>81</v>
      </c>
      <c r="G25" s="3" t="s">
        <v>81</v>
      </c>
      <c r="H25" s="3" t="s">
        <v>68</v>
      </c>
      <c r="I25" s="3" t="s">
        <v>98</v>
      </c>
      <c r="J25" s="4" t="s">
        <v>99</v>
      </c>
      <c r="K25" s="4" t="s">
        <v>100</v>
      </c>
      <c r="L25" s="4" t="s">
        <v>53</v>
      </c>
      <c r="M25" s="4" t="s">
        <v>54</v>
      </c>
      <c r="N25" s="9" t="s">
        <v>106</v>
      </c>
      <c r="O25" s="4" t="s">
        <v>56</v>
      </c>
      <c r="P25" s="4">
        <v>0</v>
      </c>
      <c r="Q25" s="4">
        <v>0</v>
      </c>
      <c r="R25" s="4" t="s">
        <v>72</v>
      </c>
      <c r="S25" s="4" t="s">
        <v>73</v>
      </c>
      <c r="T25" s="4" t="s">
        <v>74</v>
      </c>
      <c r="U25" s="4" t="s">
        <v>72</v>
      </c>
      <c r="V25" s="4" t="s">
        <v>73</v>
      </c>
      <c r="W25" s="6" t="s">
        <v>78</v>
      </c>
      <c r="X25" s="3" t="str">
        <f t="shared" si="5"/>
        <v xml:space="preserve">Asistir al centro turistico Geiser de Ixtlan de los Hervores, Michoacán </v>
      </c>
      <c r="Y25" s="15">
        <v>45653</v>
      </c>
      <c r="Z25" s="15">
        <v>45653</v>
      </c>
      <c r="AA25" s="4">
        <v>23</v>
      </c>
      <c r="AB25" s="21">
        <v>460</v>
      </c>
      <c r="AC25" s="4">
        <v>0</v>
      </c>
      <c r="AD25" s="15">
        <v>45656</v>
      </c>
      <c r="AE25" s="12" t="s">
        <v>160</v>
      </c>
      <c r="AF25" s="10" t="s">
        <v>161</v>
      </c>
      <c r="AG25" s="10" t="s">
        <v>161</v>
      </c>
      <c r="AH25" s="6" t="s">
        <v>76</v>
      </c>
      <c r="AI25" s="15">
        <v>45657</v>
      </c>
      <c r="AJ25" s="6" t="s">
        <v>77</v>
      </c>
    </row>
    <row r="26" spans="1:37" s="16" customFormat="1" ht="45" x14ac:dyDescent="0.25">
      <c r="A26" s="7">
        <v>2024</v>
      </c>
      <c r="B26" s="14">
        <v>45566</v>
      </c>
      <c r="C26" s="14">
        <v>45657</v>
      </c>
      <c r="D26" s="7" t="s">
        <v>42</v>
      </c>
      <c r="E26" s="4">
        <v>1622</v>
      </c>
      <c r="F26" s="4" t="s">
        <v>107</v>
      </c>
      <c r="G26" s="4" t="s">
        <v>107</v>
      </c>
      <c r="H26" s="4" t="s">
        <v>107</v>
      </c>
      <c r="I26" s="3" t="s">
        <v>109</v>
      </c>
      <c r="J26" s="4" t="s">
        <v>110</v>
      </c>
      <c r="K26" s="4" t="s">
        <v>111</v>
      </c>
      <c r="L26" s="4" t="s">
        <v>53</v>
      </c>
      <c r="M26" s="4" t="s">
        <v>54</v>
      </c>
      <c r="N26" s="9" t="s">
        <v>106</v>
      </c>
      <c r="O26" s="4" t="s">
        <v>56</v>
      </c>
      <c r="P26" s="4">
        <v>0</v>
      </c>
      <c r="Q26" s="4">
        <v>0</v>
      </c>
      <c r="R26" s="4" t="s">
        <v>72</v>
      </c>
      <c r="S26" s="4" t="s">
        <v>73</v>
      </c>
      <c r="T26" s="4" t="s">
        <v>74</v>
      </c>
      <c r="U26" s="4" t="s">
        <v>72</v>
      </c>
      <c r="V26" s="4" t="s">
        <v>73</v>
      </c>
      <c r="W26" s="6" t="s">
        <v>78</v>
      </c>
      <c r="X26" s="3" t="str">
        <f t="shared" si="5"/>
        <v xml:space="preserve">Asistir al centro turistico Geiser de Ixtlan de los Hervores, Michoacán </v>
      </c>
      <c r="Y26" s="15">
        <v>45653</v>
      </c>
      <c r="Z26" s="15">
        <v>45653</v>
      </c>
      <c r="AA26" s="4">
        <v>24</v>
      </c>
      <c r="AB26" s="21">
        <v>1608.93</v>
      </c>
      <c r="AC26" s="4">
        <v>0</v>
      </c>
      <c r="AD26" s="15">
        <v>45656</v>
      </c>
      <c r="AE26" s="12" t="s">
        <v>162</v>
      </c>
      <c r="AF26" s="10" t="s">
        <v>163</v>
      </c>
      <c r="AG26" s="10" t="s">
        <v>163</v>
      </c>
      <c r="AH26" s="6" t="s">
        <v>76</v>
      </c>
      <c r="AI26" s="15">
        <v>45657</v>
      </c>
      <c r="AJ26" s="6" t="s">
        <v>77</v>
      </c>
      <c r="AK26" s="18"/>
    </row>
    <row r="27" spans="1:37" ht="60" x14ac:dyDescent="0.25">
      <c r="A27" s="7">
        <v>2024</v>
      </c>
      <c r="B27" s="14">
        <v>45566</v>
      </c>
      <c r="C27" s="14">
        <v>45657</v>
      </c>
      <c r="D27" s="7" t="s">
        <v>41</v>
      </c>
      <c r="E27" s="8">
        <v>1622</v>
      </c>
      <c r="F27" s="3" t="s">
        <v>88</v>
      </c>
      <c r="G27" s="3" t="s">
        <v>89</v>
      </c>
      <c r="H27" s="3" t="s">
        <v>90</v>
      </c>
      <c r="I27" s="3" t="s">
        <v>91</v>
      </c>
      <c r="J27" s="4" t="s">
        <v>92</v>
      </c>
      <c r="K27" s="4" t="s">
        <v>93</v>
      </c>
      <c r="L27" s="4" t="s">
        <v>53</v>
      </c>
      <c r="M27" s="4" t="s">
        <v>54</v>
      </c>
      <c r="N27" s="17" t="s">
        <v>95</v>
      </c>
      <c r="O27" s="4" t="s">
        <v>56</v>
      </c>
      <c r="P27" s="4">
        <v>0</v>
      </c>
      <c r="Q27" s="4">
        <v>0</v>
      </c>
      <c r="R27" s="4" t="s">
        <v>72</v>
      </c>
      <c r="S27" s="6" t="s">
        <v>73</v>
      </c>
      <c r="T27" s="6" t="s">
        <v>74</v>
      </c>
      <c r="U27" s="6" t="s">
        <v>72</v>
      </c>
      <c r="V27" s="6" t="s">
        <v>73</v>
      </c>
      <c r="W27" s="6" t="s">
        <v>79</v>
      </c>
      <c r="X27" s="3" t="str">
        <f t="shared" ref="X27" si="6">+N27</f>
        <v>Asistir al Campamento Turistico Rancho Viejo los Azufres, Cd. De Hidalgo Mich.</v>
      </c>
      <c r="Y27" s="15">
        <v>45657</v>
      </c>
      <c r="Z27" s="15">
        <v>45657</v>
      </c>
      <c r="AA27" s="4">
        <v>25</v>
      </c>
      <c r="AB27" s="23">
        <v>790</v>
      </c>
      <c r="AC27" s="4">
        <v>0</v>
      </c>
      <c r="AD27" s="15">
        <v>45657</v>
      </c>
      <c r="AE27" s="24" t="s">
        <v>164</v>
      </c>
      <c r="AF27" s="10" t="s">
        <v>165</v>
      </c>
      <c r="AG27" s="10" t="s">
        <v>165</v>
      </c>
      <c r="AH27" s="6" t="s">
        <v>76</v>
      </c>
      <c r="AI27" s="15">
        <v>45657</v>
      </c>
      <c r="AJ27" s="6" t="s">
        <v>77</v>
      </c>
    </row>
    <row r="28" spans="1:37" x14ac:dyDescent="0.25">
      <c r="Y28" s="16"/>
    </row>
  </sheetData>
  <mergeCells count="1">
    <mergeCell ref="A1:AJ1"/>
  </mergeCells>
  <dataValidations count="4">
    <dataValidation type="list" allowBlank="1" showErrorMessage="1" sqref="D3:D121" xr:uid="{00000000-0002-0000-0000-000000000000}">
      <formula1>Hidden_13</formula1>
    </dataValidation>
    <dataValidation type="list" allowBlank="1" showErrorMessage="1" sqref="L3:L121" xr:uid="{00000000-0002-0000-0000-000001000000}">
      <formula1>Hidden_211</formula1>
    </dataValidation>
    <dataValidation type="list" allowBlank="1" showErrorMessage="1" sqref="M3:M121" xr:uid="{00000000-0002-0000-0000-000002000000}">
      <formula1>Hidden_312</formula1>
    </dataValidation>
    <dataValidation type="list" allowBlank="1" showErrorMessage="1" sqref="O4:O121" xr:uid="{00000000-0002-0000-0000-000003000000}">
      <formula1>Hidden_414</formula1>
    </dataValidation>
  </dataValidations>
  <hyperlinks>
    <hyperlink ref="AE3" r:id="rId1" xr:uid="{00000000-0004-0000-0000-000000000000}"/>
    <hyperlink ref="AE12" r:id="rId2" xr:uid="{00000000-0004-0000-0000-000001000000}"/>
    <hyperlink ref="AE13" r:id="rId3" xr:uid="{00000000-0004-0000-0000-000002000000}"/>
    <hyperlink ref="AE19" r:id="rId4" xr:uid="{00000000-0004-0000-0000-000003000000}"/>
    <hyperlink ref="AE20" r:id="rId5" xr:uid="{00000000-0004-0000-0000-000004000000}"/>
    <hyperlink ref="AE21" r:id="rId6" xr:uid="{00000000-0004-0000-0000-000005000000}"/>
    <hyperlink ref="AE22" r:id="rId7" xr:uid="{00000000-0004-0000-0000-000006000000}"/>
    <hyperlink ref="AG22" r:id="rId8" xr:uid="{00000000-0004-0000-0000-000007000000}"/>
    <hyperlink ref="AE23" r:id="rId9" xr:uid="{00000000-0004-0000-0000-000008000000}"/>
    <hyperlink ref="AE24" r:id="rId10" xr:uid="{00000000-0004-0000-0000-000009000000}"/>
    <hyperlink ref="AE25" r:id="rId11" xr:uid="{00000000-0004-0000-0000-00000A000000}"/>
    <hyperlink ref="AE26" r:id="rId12" xr:uid="{00000000-0004-0000-0000-00000B000000}"/>
    <hyperlink ref="AE27" r:id="rId13" xr:uid="{00000000-0004-0000-0000-00000C000000}"/>
    <hyperlink ref="AG3" r:id="rId14" xr:uid="{00000000-0004-0000-0000-00000D000000}"/>
    <hyperlink ref="AF5" r:id="rId15" xr:uid="{00000000-0004-0000-0000-00000E000000}"/>
    <hyperlink ref="AF6" r:id="rId16" xr:uid="{00000000-0004-0000-0000-00000F000000}"/>
    <hyperlink ref="AE7" r:id="rId17" xr:uid="{00000000-0004-0000-0000-000010000000}"/>
    <hyperlink ref="AF11" r:id="rId18" xr:uid="{00000000-0004-0000-0000-000011000000}"/>
    <hyperlink ref="AF14" r:id="rId19" xr:uid="{00000000-0004-0000-0000-000012000000}"/>
    <hyperlink ref="AF19" r:id="rId20" xr:uid="{00000000-0004-0000-0000-000013000000}"/>
    <hyperlink ref="AF20" r:id="rId21" xr:uid="{00000000-0004-0000-0000-000014000000}"/>
    <hyperlink ref="AF21" r:id="rId22" xr:uid="{00000000-0004-0000-0000-000015000000}"/>
    <hyperlink ref="AF23" r:id="rId23" xr:uid="{00000000-0004-0000-0000-000016000000}"/>
    <hyperlink ref="AF24" r:id="rId24" xr:uid="{00000000-0004-0000-0000-000017000000}"/>
    <hyperlink ref="AF27" r:id="rId25" display="https://so.secoem.michoacan.gob.mx/wp-content/uploads/2025/01/Scan_0001.pdf" xr:uid="{00000000-0004-0000-0000-000018000000}"/>
  </hyperlinks>
  <pageMargins left="0.7" right="0.7" top="0.75" bottom="0.75" header="0.3" footer="0.3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"/>
  <sheetViews>
    <sheetView topLeftCell="C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0</v>
      </c>
      <c r="C1" t="s">
        <v>1</v>
      </c>
      <c r="D1" t="s">
        <v>2</v>
      </c>
    </row>
    <row r="2" spans="1:5" hidden="1" x14ac:dyDescent="0.25">
      <c r="B2" t="s">
        <v>58</v>
      </c>
      <c r="C2" t="s">
        <v>59</v>
      </c>
      <c r="D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</row>
    <row r="4" spans="1:5" x14ac:dyDescent="0.25">
      <c r="A4" s="7">
        <v>1</v>
      </c>
      <c r="B4" s="8">
        <v>37501</v>
      </c>
      <c r="C4" s="8" t="s">
        <v>75</v>
      </c>
      <c r="D4" s="21">
        <v>2449</v>
      </c>
      <c r="E4" s="19"/>
    </row>
    <row r="5" spans="1:5" x14ac:dyDescent="0.25">
      <c r="A5">
        <f>+A4+1</f>
        <v>2</v>
      </c>
      <c r="B5" s="8">
        <v>37501</v>
      </c>
      <c r="C5" s="8" t="s">
        <v>75</v>
      </c>
      <c r="D5" s="21">
        <v>1650</v>
      </c>
      <c r="E5" s="19"/>
    </row>
    <row r="6" spans="1:5" x14ac:dyDescent="0.25">
      <c r="A6">
        <f t="shared" ref="A6:A28" si="0">+A5+1</f>
        <v>3</v>
      </c>
      <c r="B6" s="8">
        <v>37501</v>
      </c>
      <c r="C6" s="8" t="s">
        <v>75</v>
      </c>
      <c r="D6" s="21">
        <v>1490</v>
      </c>
      <c r="E6" s="19"/>
    </row>
    <row r="7" spans="1:5" x14ac:dyDescent="0.25">
      <c r="A7">
        <f t="shared" si="0"/>
        <v>4</v>
      </c>
      <c r="B7" s="8">
        <v>37501</v>
      </c>
      <c r="C7" s="8" t="s">
        <v>75</v>
      </c>
      <c r="D7" s="21">
        <v>1574</v>
      </c>
      <c r="E7" s="19"/>
    </row>
    <row r="8" spans="1:5" x14ac:dyDescent="0.25">
      <c r="A8">
        <f t="shared" si="0"/>
        <v>5</v>
      </c>
      <c r="B8" s="8">
        <v>37501</v>
      </c>
      <c r="C8" s="8" t="s">
        <v>75</v>
      </c>
      <c r="D8" s="22">
        <v>1290</v>
      </c>
      <c r="E8" s="19"/>
    </row>
    <row r="9" spans="1:5" x14ac:dyDescent="0.25">
      <c r="A9">
        <f t="shared" si="0"/>
        <v>6</v>
      </c>
      <c r="B9" s="8">
        <v>37501</v>
      </c>
      <c r="C9" s="8" t="s">
        <v>75</v>
      </c>
      <c r="D9" s="21">
        <v>2080</v>
      </c>
      <c r="E9" s="19"/>
    </row>
    <row r="10" spans="1:5" x14ac:dyDescent="0.25">
      <c r="A10">
        <f t="shared" si="0"/>
        <v>7</v>
      </c>
      <c r="B10" s="8">
        <v>37501</v>
      </c>
      <c r="C10" s="8" t="s">
        <v>75</v>
      </c>
      <c r="D10" s="21">
        <v>640</v>
      </c>
      <c r="E10" s="19"/>
    </row>
    <row r="11" spans="1:5" x14ac:dyDescent="0.25">
      <c r="A11">
        <f t="shared" si="0"/>
        <v>8</v>
      </c>
      <c r="B11" s="8">
        <v>37501</v>
      </c>
      <c r="C11" s="8" t="s">
        <v>75</v>
      </c>
      <c r="D11" s="22">
        <v>640</v>
      </c>
      <c r="E11" s="19"/>
    </row>
    <row r="12" spans="1:5" x14ac:dyDescent="0.25">
      <c r="A12">
        <f t="shared" si="0"/>
        <v>9</v>
      </c>
      <c r="B12" s="8">
        <v>37501</v>
      </c>
      <c r="C12" s="8" t="s">
        <v>75</v>
      </c>
      <c r="D12" s="22">
        <v>2418</v>
      </c>
      <c r="E12" s="19"/>
    </row>
    <row r="13" spans="1:5" x14ac:dyDescent="0.25">
      <c r="A13">
        <f t="shared" si="0"/>
        <v>10</v>
      </c>
      <c r="B13" s="8">
        <v>37501</v>
      </c>
      <c r="C13" s="8" t="s">
        <v>75</v>
      </c>
      <c r="D13" s="21">
        <v>1390</v>
      </c>
      <c r="E13" s="19"/>
    </row>
    <row r="14" spans="1:5" x14ac:dyDescent="0.25">
      <c r="A14">
        <f t="shared" si="0"/>
        <v>11</v>
      </c>
      <c r="B14" s="8">
        <v>37501</v>
      </c>
      <c r="C14" s="8" t="s">
        <v>75</v>
      </c>
      <c r="D14" s="21">
        <v>790</v>
      </c>
      <c r="E14" s="19"/>
    </row>
    <row r="15" spans="1:5" x14ac:dyDescent="0.25">
      <c r="A15">
        <f t="shared" si="0"/>
        <v>12</v>
      </c>
      <c r="B15" s="8">
        <v>37501</v>
      </c>
      <c r="C15" s="8" t="s">
        <v>75</v>
      </c>
      <c r="D15" s="21">
        <v>2232.66</v>
      </c>
      <c r="E15" s="19"/>
    </row>
    <row r="16" spans="1:5" x14ac:dyDescent="0.25">
      <c r="A16">
        <f t="shared" si="0"/>
        <v>13</v>
      </c>
      <c r="B16" s="8">
        <v>37501</v>
      </c>
      <c r="C16" s="8" t="s">
        <v>75</v>
      </c>
      <c r="D16" s="21">
        <v>1640</v>
      </c>
      <c r="E16" s="19"/>
    </row>
    <row r="17" spans="1:5" x14ac:dyDescent="0.25">
      <c r="A17">
        <f t="shared" si="0"/>
        <v>14</v>
      </c>
      <c r="B17" s="8">
        <v>37501</v>
      </c>
      <c r="C17" s="8" t="s">
        <v>75</v>
      </c>
      <c r="D17" s="21">
        <v>790</v>
      </c>
      <c r="E17" s="19"/>
    </row>
    <row r="18" spans="1:5" x14ac:dyDescent="0.25">
      <c r="A18">
        <f t="shared" si="0"/>
        <v>15</v>
      </c>
      <c r="B18" s="8">
        <v>37501</v>
      </c>
      <c r="C18" s="8" t="s">
        <v>75</v>
      </c>
      <c r="D18" s="21">
        <v>460</v>
      </c>
      <c r="E18" s="19"/>
    </row>
    <row r="19" spans="1:5" x14ac:dyDescent="0.25">
      <c r="A19">
        <f t="shared" si="0"/>
        <v>16</v>
      </c>
      <c r="B19" s="8">
        <v>37501</v>
      </c>
      <c r="C19" s="8" t="s">
        <v>75</v>
      </c>
      <c r="D19" s="21">
        <v>600</v>
      </c>
      <c r="E19" s="19"/>
    </row>
    <row r="20" spans="1:5" x14ac:dyDescent="0.25">
      <c r="A20">
        <f t="shared" si="0"/>
        <v>17</v>
      </c>
      <c r="B20" s="8">
        <v>37501</v>
      </c>
      <c r="C20" s="8" t="s">
        <v>75</v>
      </c>
      <c r="D20" s="21">
        <v>1674.77</v>
      </c>
      <c r="E20" s="19"/>
    </row>
    <row r="21" spans="1:5" x14ac:dyDescent="0.25">
      <c r="A21">
        <f t="shared" si="0"/>
        <v>18</v>
      </c>
      <c r="B21" s="8">
        <v>37501</v>
      </c>
      <c r="C21" s="8" t="s">
        <v>75</v>
      </c>
      <c r="D21" s="21">
        <v>1490</v>
      </c>
      <c r="E21" s="19"/>
    </row>
    <row r="22" spans="1:5" x14ac:dyDescent="0.25">
      <c r="A22">
        <f t="shared" si="0"/>
        <v>19</v>
      </c>
      <c r="B22" s="8">
        <v>37501</v>
      </c>
      <c r="C22" s="8" t="s">
        <v>75</v>
      </c>
      <c r="D22" s="21">
        <v>790</v>
      </c>
      <c r="E22" s="19"/>
    </row>
    <row r="23" spans="1:5" x14ac:dyDescent="0.25">
      <c r="A23">
        <f t="shared" si="0"/>
        <v>20</v>
      </c>
      <c r="B23" s="8">
        <v>37501</v>
      </c>
      <c r="C23" s="8" t="s">
        <v>75</v>
      </c>
      <c r="D23" s="21">
        <v>1692.55</v>
      </c>
      <c r="E23" s="19"/>
    </row>
    <row r="24" spans="1:5" x14ac:dyDescent="0.25">
      <c r="A24">
        <f t="shared" si="0"/>
        <v>21</v>
      </c>
      <c r="B24" s="8">
        <v>37501</v>
      </c>
      <c r="C24" s="8" t="s">
        <v>75</v>
      </c>
      <c r="D24" s="21">
        <v>790</v>
      </c>
      <c r="E24" s="19"/>
    </row>
    <row r="25" spans="1:5" x14ac:dyDescent="0.25">
      <c r="A25">
        <f t="shared" si="0"/>
        <v>22</v>
      </c>
      <c r="B25" s="8">
        <v>37501</v>
      </c>
      <c r="C25" s="8" t="s">
        <v>75</v>
      </c>
      <c r="D25" s="21">
        <v>2480</v>
      </c>
      <c r="E25" s="19"/>
    </row>
    <row r="26" spans="1:5" x14ac:dyDescent="0.25">
      <c r="A26">
        <f t="shared" si="0"/>
        <v>23</v>
      </c>
      <c r="B26" s="8">
        <v>37501</v>
      </c>
      <c r="C26" s="8" t="s">
        <v>75</v>
      </c>
      <c r="D26" s="21">
        <v>460</v>
      </c>
      <c r="E26" s="19"/>
    </row>
    <row r="27" spans="1:5" x14ac:dyDescent="0.25">
      <c r="A27">
        <f t="shared" si="0"/>
        <v>24</v>
      </c>
      <c r="B27" s="8">
        <v>37501</v>
      </c>
      <c r="C27" s="8" t="s">
        <v>75</v>
      </c>
      <c r="D27" s="21">
        <v>1608.93</v>
      </c>
      <c r="E27" s="20"/>
    </row>
    <row r="28" spans="1:5" x14ac:dyDescent="0.25">
      <c r="A28">
        <f t="shared" si="0"/>
        <v>25</v>
      </c>
      <c r="B28" s="8">
        <v>37501</v>
      </c>
      <c r="C28" s="8" t="s">
        <v>75</v>
      </c>
      <c r="D28" s="23">
        <v>790</v>
      </c>
      <c r="E28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9" workbookViewId="0">
      <selection activeCell="A23" sqref="A23"/>
    </sheetView>
  </sheetViews>
  <sheetFormatPr baseColWidth="10" defaultColWidth="8.85546875" defaultRowHeight="15" x14ac:dyDescent="0.25"/>
  <cols>
    <col min="1" max="1" width="3.42578125" bestFit="1" customWidth="1"/>
    <col min="2" max="2" width="110" customWidth="1"/>
  </cols>
  <sheetData>
    <row r="1" spans="1:2" hidden="1" x14ac:dyDescent="0.25">
      <c r="B1" t="s">
        <v>3</v>
      </c>
    </row>
    <row r="2" spans="1:2" hidden="1" x14ac:dyDescent="0.25">
      <c r="B2" t="s">
        <v>65</v>
      </c>
    </row>
    <row r="3" spans="1:2" x14ac:dyDescent="0.25">
      <c r="A3" s="1" t="s">
        <v>61</v>
      </c>
      <c r="B3" s="1" t="s">
        <v>66</v>
      </c>
    </row>
    <row r="4" spans="1:2" x14ac:dyDescent="0.25">
      <c r="A4">
        <v>1</v>
      </c>
      <c r="B4" s="10" t="s">
        <v>117</v>
      </c>
    </row>
    <row r="5" spans="1:2" x14ac:dyDescent="0.25">
      <c r="A5">
        <f>+A4+1</f>
        <v>2</v>
      </c>
      <c r="B5" s="10" t="s">
        <v>119</v>
      </c>
    </row>
    <row r="6" spans="1:2" x14ac:dyDescent="0.25">
      <c r="A6">
        <f t="shared" ref="A6:A28" si="0">+A5+1</f>
        <v>3</v>
      </c>
      <c r="B6" s="10" t="s">
        <v>121</v>
      </c>
    </row>
    <row r="7" spans="1:2" x14ac:dyDescent="0.25">
      <c r="A7">
        <f t="shared" si="0"/>
        <v>4</v>
      </c>
      <c r="B7" s="10" t="s">
        <v>123</v>
      </c>
    </row>
    <row r="8" spans="1:2" x14ac:dyDescent="0.25">
      <c r="A8">
        <f t="shared" si="0"/>
        <v>5</v>
      </c>
      <c r="B8" s="10" t="s">
        <v>125</v>
      </c>
    </row>
    <row r="9" spans="1:2" x14ac:dyDescent="0.25">
      <c r="A9">
        <f t="shared" si="0"/>
        <v>6</v>
      </c>
      <c r="B9" s="10" t="s">
        <v>127</v>
      </c>
    </row>
    <row r="10" spans="1:2" x14ac:dyDescent="0.25">
      <c r="A10">
        <f t="shared" si="0"/>
        <v>7</v>
      </c>
      <c r="B10" s="10" t="s">
        <v>129</v>
      </c>
    </row>
    <row r="11" spans="1:2" x14ac:dyDescent="0.25">
      <c r="A11">
        <f t="shared" si="0"/>
        <v>8</v>
      </c>
      <c r="B11" s="10" t="s">
        <v>131</v>
      </c>
    </row>
    <row r="12" spans="1:2" x14ac:dyDescent="0.25">
      <c r="A12">
        <f t="shared" si="0"/>
        <v>9</v>
      </c>
      <c r="B12" s="10" t="s">
        <v>133</v>
      </c>
    </row>
    <row r="13" spans="1:2" x14ac:dyDescent="0.25">
      <c r="A13">
        <f t="shared" si="0"/>
        <v>10</v>
      </c>
      <c r="B13" s="10" t="s">
        <v>135</v>
      </c>
    </row>
    <row r="14" spans="1:2" x14ac:dyDescent="0.25">
      <c r="A14">
        <f t="shared" si="0"/>
        <v>11</v>
      </c>
      <c r="B14" s="10" t="s">
        <v>137</v>
      </c>
    </row>
    <row r="15" spans="1:2" x14ac:dyDescent="0.25">
      <c r="A15">
        <f t="shared" si="0"/>
        <v>12</v>
      </c>
      <c r="B15" s="10" t="s">
        <v>139</v>
      </c>
    </row>
    <row r="16" spans="1:2" x14ac:dyDescent="0.25">
      <c r="A16">
        <f t="shared" si="0"/>
        <v>13</v>
      </c>
      <c r="B16" s="10" t="s">
        <v>141</v>
      </c>
    </row>
    <row r="17" spans="1:2" x14ac:dyDescent="0.25">
      <c r="A17">
        <f t="shared" si="0"/>
        <v>14</v>
      </c>
      <c r="B17" s="10" t="s">
        <v>143</v>
      </c>
    </row>
    <row r="18" spans="1:2" x14ac:dyDescent="0.25">
      <c r="A18">
        <f t="shared" si="0"/>
        <v>15</v>
      </c>
      <c r="B18" s="10" t="s">
        <v>145</v>
      </c>
    </row>
    <row r="19" spans="1:2" x14ac:dyDescent="0.25">
      <c r="A19">
        <f t="shared" si="0"/>
        <v>16</v>
      </c>
      <c r="B19" s="10" t="s">
        <v>147</v>
      </c>
    </row>
    <row r="20" spans="1:2" x14ac:dyDescent="0.25">
      <c r="A20">
        <f t="shared" si="0"/>
        <v>17</v>
      </c>
      <c r="B20" s="10" t="s">
        <v>149</v>
      </c>
    </row>
    <row r="21" spans="1:2" x14ac:dyDescent="0.25">
      <c r="A21">
        <f t="shared" si="0"/>
        <v>18</v>
      </c>
      <c r="B21" s="10" t="s">
        <v>151</v>
      </c>
    </row>
    <row r="22" spans="1:2" x14ac:dyDescent="0.25">
      <c r="A22">
        <f t="shared" si="0"/>
        <v>19</v>
      </c>
      <c r="B22" s="10" t="s">
        <v>153</v>
      </c>
    </row>
    <row r="23" spans="1:2" x14ac:dyDescent="0.25">
      <c r="B23" s="10" t="s">
        <v>166</v>
      </c>
    </row>
    <row r="24" spans="1:2" x14ac:dyDescent="0.25">
      <c r="A24">
        <f>+A22+1</f>
        <v>20</v>
      </c>
      <c r="B24" s="10" t="s">
        <v>157</v>
      </c>
    </row>
    <row r="25" spans="1:2" x14ac:dyDescent="0.25">
      <c r="A25">
        <f t="shared" si="0"/>
        <v>21</v>
      </c>
      <c r="B25" s="10" t="s">
        <v>159</v>
      </c>
    </row>
    <row r="26" spans="1:2" x14ac:dyDescent="0.25">
      <c r="A26">
        <f t="shared" si="0"/>
        <v>22</v>
      </c>
      <c r="B26" s="10" t="s">
        <v>161</v>
      </c>
    </row>
    <row r="27" spans="1:2" x14ac:dyDescent="0.25">
      <c r="A27">
        <f t="shared" si="0"/>
        <v>23</v>
      </c>
      <c r="B27" s="10" t="s">
        <v>163</v>
      </c>
    </row>
    <row r="28" spans="1:2" x14ac:dyDescent="0.25">
      <c r="A28">
        <f t="shared" si="0"/>
        <v>24</v>
      </c>
      <c r="B28" s="10" t="s">
        <v>165</v>
      </c>
    </row>
    <row r="29" spans="1:2" x14ac:dyDescent="0.25">
      <c r="A29">
        <v>25</v>
      </c>
      <c r="B29" s="10" t="s">
        <v>165</v>
      </c>
    </row>
  </sheetData>
  <hyperlinks>
    <hyperlink ref="B29" r:id="rId1" display="https://so.secoem.michoacan.gob.mx/wp-content/uploads/2025/01/Scan_0001.pdf" xr:uid="{00000000-0004-0000-0600-000000000000}"/>
    <hyperlink ref="B6" r:id="rId2" xr:uid="{00000000-0004-0000-0600-000001000000}"/>
    <hyperlink ref="B7" r:id="rId3" xr:uid="{00000000-0004-0000-0600-000002000000}"/>
    <hyperlink ref="B12" r:id="rId4" xr:uid="{00000000-0004-0000-0600-000003000000}"/>
    <hyperlink ref="B15" r:id="rId5" xr:uid="{00000000-0004-0000-0600-000004000000}"/>
    <hyperlink ref="B20" r:id="rId6" xr:uid="{00000000-0004-0000-0600-000005000000}"/>
    <hyperlink ref="B21" r:id="rId7" xr:uid="{00000000-0004-0000-0600-000006000000}"/>
    <hyperlink ref="B22" r:id="rId8" xr:uid="{00000000-0004-0000-0600-000007000000}"/>
    <hyperlink ref="B24" r:id="rId9" xr:uid="{00000000-0004-0000-0600-000008000000}"/>
    <hyperlink ref="B25" r:id="rId10" xr:uid="{00000000-0004-0000-0600-000009000000}"/>
    <hyperlink ref="B28" r:id="rId11" display="https://so.secoem.michoacan.gob.mx/wp-content/uploads/2025/01/Scan_0001.pdf" xr:uid="{00000000-0004-0000-06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2024-03-15T17:19:17Z</dcterms:created>
  <dcterms:modified xsi:type="dcterms:W3CDTF">2025-01-31T16:53:47Z</dcterms:modified>
</cp:coreProperties>
</file>